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320" windowHeight="12585" activeTab="0"/>
  </bookViews>
  <sheets>
    <sheet name="Лист1" sheetId="1" r:id="rId1"/>
    <sheet name="Лист2" sheetId="2" r:id="rId2"/>
  </sheets>
  <definedNames>
    <definedName name="CELL_2_1">'Лист2'!#REF!</definedName>
    <definedName name="CELL_2_2">'Лист2'!#REF!</definedName>
    <definedName name="CELL_2_3">'Лист2'!#REF!</definedName>
    <definedName name="Заголовок">'Лист1'!$A$2</definedName>
    <definedName name="Заголовок1">'Лист1'!$B$3</definedName>
    <definedName name="Заголовок2">'Лист2'!#REF!</definedName>
    <definedName name="Столбец">'Лист2'!#REF!</definedName>
    <definedName name="СТОЛБЕЦ.1">'Лист2'!$B:$B</definedName>
    <definedName name="СТОЛБЕЦ.2">'Лист2'!$C:$C</definedName>
    <definedName name="Стр">'Лист1'!#REF!</definedName>
    <definedName name="СТР.1">'Лист1'!#REF!</definedName>
    <definedName name="СТР.10">'Лист1'!$14:$14</definedName>
    <definedName name="СТР.11">'Лист1'!$15:$15</definedName>
    <definedName name="СТР.12">'Лист1'!$16:$16</definedName>
    <definedName name="СТР.13">'Лист1'!$17:$17</definedName>
    <definedName name="СТР.14">'Лист1'!$18:$18</definedName>
    <definedName name="СТР.15">'Лист1'!$19:$19</definedName>
    <definedName name="СТР.16">'Лист1'!$20:$20</definedName>
    <definedName name="СТР.17">'Лист1'!$21:$21</definedName>
    <definedName name="СТР.2">'Лист1'!#REF!</definedName>
    <definedName name="СТР.3">'Лист1'!$7:$7</definedName>
    <definedName name="СТР.4">'Лист1'!$8:$8</definedName>
    <definedName name="СТР.5">'Лист1'!$9:$9</definedName>
    <definedName name="СТР.6">'Лист1'!$10:$10</definedName>
    <definedName name="СТР.7">'Лист1'!$11:$11</definedName>
    <definedName name="СТР.8">'Лист1'!$12:$12</definedName>
    <definedName name="СТР.9">'Лист1'!$13:$13</definedName>
    <definedName name="Стр_1">'Лист1'!#REF!</definedName>
    <definedName name="СТР_1.0.1">'Лист1'!#REF!</definedName>
    <definedName name="СТР_1.0.10">'Лист1'!$A$14</definedName>
    <definedName name="СТР_1.0.11">'Лист1'!$A$15</definedName>
    <definedName name="СТР_1.0.12">'Лист1'!$A$16</definedName>
    <definedName name="СТР_1.0.13">'Лист1'!$A$17</definedName>
    <definedName name="СТР_1.0.14">'Лист1'!$A$18</definedName>
    <definedName name="СТР_1.0.15">'Лист1'!$A$19</definedName>
    <definedName name="СТР_1.0.16">'Лист1'!$A$20</definedName>
    <definedName name="СТР_1.0.17">'Лист1'!$A$21</definedName>
    <definedName name="СТР_1.0.2">'Лист1'!#REF!</definedName>
    <definedName name="СТР_1.0.3">'Лист1'!$A$7</definedName>
    <definedName name="СТР_1.0.4">'Лист1'!$A$8</definedName>
    <definedName name="СТР_1.0.5">'Лист1'!$A$9</definedName>
    <definedName name="СТР_1.0.6">'Лист1'!$A$10</definedName>
    <definedName name="СТР_1.0.7">'Лист1'!$A$11</definedName>
    <definedName name="СТР_1.0.8">'Лист1'!$A$12</definedName>
    <definedName name="СТР_1.0.9">'Лист1'!$A$13</definedName>
    <definedName name="Стр_10">'Лист1'!#REF!</definedName>
    <definedName name="СТР_10.0.1">'Лист1'!#REF!</definedName>
    <definedName name="СТР_10.0.10">'Лист1'!$J$14</definedName>
    <definedName name="СТР_10.0.11">'Лист1'!$J$15</definedName>
    <definedName name="СТР_10.0.12">'Лист1'!$J$16</definedName>
    <definedName name="СТР_10.0.13">'Лист1'!$J$17</definedName>
    <definedName name="СТР_10.0.14">'Лист1'!$J$18</definedName>
    <definedName name="СТР_10.0.15">'Лист1'!$J$19</definedName>
    <definedName name="СТР_10.0.16">'Лист1'!$J$20</definedName>
    <definedName name="СТР_10.0.17">'Лист1'!$J$21</definedName>
    <definedName name="СТР_10.0.2">'Лист1'!#REF!</definedName>
    <definedName name="СТР_10.0.3">'Лист1'!$J$7</definedName>
    <definedName name="СТР_10.0.4">'Лист1'!$J$8</definedName>
    <definedName name="СТР_10.0.5">'Лист1'!$J$9</definedName>
    <definedName name="СТР_10.0.6">'Лист1'!$J$10</definedName>
    <definedName name="СТР_10.0.7">'Лист1'!$J$11</definedName>
    <definedName name="СТР_10.0.8">'Лист1'!$J$12</definedName>
    <definedName name="СТР_10.0.9">'Лист1'!$J$13</definedName>
    <definedName name="Стр_11">'Лист1'!#REF!</definedName>
    <definedName name="СТР_11.0.1">'Лист1'!#REF!</definedName>
    <definedName name="СТР_11.0.10">'Лист1'!$K$14</definedName>
    <definedName name="СТР_11.0.11">'Лист1'!$K$15</definedName>
    <definedName name="СТР_11.0.12">'Лист1'!$K$16</definedName>
    <definedName name="СТР_11.0.13">'Лист1'!$K$17</definedName>
    <definedName name="СТР_11.0.14">'Лист1'!$K$18</definedName>
    <definedName name="СТР_11.0.15">'Лист1'!$K$19</definedName>
    <definedName name="СТР_11.0.16">'Лист1'!$K$20</definedName>
    <definedName name="СТР_11.0.17">'Лист1'!$K$21</definedName>
    <definedName name="СТР_11.0.2">'Лист1'!#REF!</definedName>
    <definedName name="СТР_11.0.3">'Лист1'!$K$7</definedName>
    <definedName name="СТР_11.0.4">'Лист1'!$K$8</definedName>
    <definedName name="СТР_11.0.5">'Лист1'!$K$9</definedName>
    <definedName name="СТР_11.0.6">'Лист1'!$K$10</definedName>
    <definedName name="СТР_11.0.7">'Лист1'!$K$11</definedName>
    <definedName name="СТР_11.0.8">'Лист1'!$K$12</definedName>
    <definedName name="СТР_11.0.9">'Лист1'!$K$13</definedName>
    <definedName name="Стр_12">'Лист1'!#REF!</definedName>
    <definedName name="СТР_12.0.1">'Лист1'!#REF!</definedName>
    <definedName name="СТР_12.0.10">'Лист1'!$L$14</definedName>
    <definedName name="СТР_12.0.11">'Лист1'!$L$15</definedName>
    <definedName name="СТР_12.0.12">'Лист1'!$L$16</definedName>
    <definedName name="СТР_12.0.13">'Лист1'!$L$17</definedName>
    <definedName name="СТР_12.0.14">'Лист1'!$L$18</definedName>
    <definedName name="СТР_12.0.15">'Лист1'!$L$19</definedName>
    <definedName name="СТР_12.0.16">'Лист1'!$L$20</definedName>
    <definedName name="СТР_12.0.17">'Лист1'!$L$21</definedName>
    <definedName name="СТР_12.0.2">'Лист1'!#REF!</definedName>
    <definedName name="СТР_12.0.3">'Лист1'!$L$7</definedName>
    <definedName name="СТР_12.0.4">'Лист1'!$L$8</definedName>
    <definedName name="СТР_12.0.5">'Лист1'!$L$9</definedName>
    <definedName name="СТР_12.0.6">'Лист1'!$L$10</definedName>
    <definedName name="СТР_12.0.7">'Лист1'!$L$11</definedName>
    <definedName name="СТР_12.0.8">'Лист1'!$L$12</definedName>
    <definedName name="СТР_12.0.9">'Лист1'!$L$13</definedName>
    <definedName name="Стр_13" localSheetId="0">'Лист1'!#REF!</definedName>
    <definedName name="СТР_13.0.1">'Лист1'!#REF!</definedName>
    <definedName name="СТР_13.0.10">'Лист1'!$M$14</definedName>
    <definedName name="СТР_13.0.11">'Лист1'!$M$15</definedName>
    <definedName name="СТР_13.0.12">'Лист1'!$M$16</definedName>
    <definedName name="СТР_13.0.13">'Лист1'!$M$17</definedName>
    <definedName name="СТР_13.0.14">'Лист1'!$M$18</definedName>
    <definedName name="СТР_13.0.15">'Лист1'!$M$19</definedName>
    <definedName name="СТР_13.0.16">'Лист1'!$M$20</definedName>
    <definedName name="СТР_13.0.17">'Лист1'!$M$21</definedName>
    <definedName name="СТР_13.0.2">'Лист1'!#REF!</definedName>
    <definedName name="СТР_13.0.3">'Лист1'!$M$7</definedName>
    <definedName name="СТР_13.0.4">'Лист1'!$M$8</definedName>
    <definedName name="СТР_13.0.5">'Лист1'!$M$9</definedName>
    <definedName name="СТР_13.0.6">'Лист1'!$M$10</definedName>
    <definedName name="СТР_13.0.7">'Лист1'!$M$11</definedName>
    <definedName name="СТР_13.0.8">'Лист1'!$M$12</definedName>
    <definedName name="СТР_13.0.9">'Лист1'!$M$13</definedName>
    <definedName name="Стр_14">'Лист1'!#REF!</definedName>
    <definedName name="СТР_14.0.1">'Лист1'!#REF!</definedName>
    <definedName name="СТР_14.0.10">'Лист1'!$N$14</definedName>
    <definedName name="СТР_14.0.11">'Лист1'!$N$15</definedName>
    <definedName name="СТР_14.0.12">'Лист1'!$N$16</definedName>
    <definedName name="СТР_14.0.13">'Лист1'!$N$17</definedName>
    <definedName name="СТР_14.0.14">'Лист1'!$N$18</definedName>
    <definedName name="СТР_14.0.15">'Лист1'!$N$19</definedName>
    <definedName name="СТР_14.0.16">'Лист1'!$N$20</definedName>
    <definedName name="СТР_14.0.17">'Лист1'!$N$21</definedName>
    <definedName name="СТР_14.0.2">'Лист1'!#REF!</definedName>
    <definedName name="СТР_14.0.3">'Лист1'!$N$7</definedName>
    <definedName name="СТР_14.0.4">'Лист1'!$N$8</definedName>
    <definedName name="СТР_14.0.5">'Лист1'!$N$9</definedName>
    <definedName name="СТР_14.0.6">'Лист1'!$N$10</definedName>
    <definedName name="СТР_14.0.7">'Лист1'!$N$11</definedName>
    <definedName name="СТР_14.0.8">'Лист1'!$N$12</definedName>
    <definedName name="СТР_14.0.9">'Лист1'!$N$13</definedName>
    <definedName name="Стр_2">'Лист1'!#REF!</definedName>
    <definedName name="СТР_2.0.1">'Лист1'!#REF!</definedName>
    <definedName name="СТР_2.0.10">'Лист1'!$B$14</definedName>
    <definedName name="СТР_2.0.11">'Лист1'!$B$15</definedName>
    <definedName name="СТР_2.0.12">'Лист1'!$B$16</definedName>
    <definedName name="СТР_2.0.13">'Лист1'!$B$17</definedName>
    <definedName name="СТР_2.0.14">'Лист1'!$B$18</definedName>
    <definedName name="СТР_2.0.15">'Лист1'!$B$19</definedName>
    <definedName name="СТР_2.0.16">'Лист1'!$B$20</definedName>
    <definedName name="СТР_2.0.17">'Лист1'!$B$21</definedName>
    <definedName name="СТР_2.0.2">'Лист1'!#REF!</definedName>
    <definedName name="СТР_2.0.3">'Лист1'!$B$7</definedName>
    <definedName name="СТР_2.0.4">'Лист1'!$B$8</definedName>
    <definedName name="СТР_2.0.5">'Лист1'!$B$9</definedName>
    <definedName name="СТР_2.0.6">'Лист1'!$B$10</definedName>
    <definedName name="СТР_2.0.7">'Лист1'!$B$11</definedName>
    <definedName name="СТР_2.0.8">'Лист1'!$B$12</definedName>
    <definedName name="СТР_2.0.9">'Лист1'!$B$13</definedName>
    <definedName name="Стр_3">'Лист1'!#REF!</definedName>
    <definedName name="СТР_3.0.1">'Лист1'!#REF!</definedName>
    <definedName name="СТР_3.0.10">'Лист1'!$C$14</definedName>
    <definedName name="СТР_3.0.11">'Лист1'!$C$15</definedName>
    <definedName name="СТР_3.0.12">'Лист1'!$C$16</definedName>
    <definedName name="СТР_3.0.13">'Лист1'!$C$17</definedName>
    <definedName name="СТР_3.0.14">'Лист1'!$C$18</definedName>
    <definedName name="СТР_3.0.15">'Лист1'!$C$19</definedName>
    <definedName name="СТР_3.0.16">'Лист1'!$C$20</definedName>
    <definedName name="СТР_3.0.17">'Лист1'!$C$21</definedName>
    <definedName name="СТР_3.0.2">'Лист1'!#REF!</definedName>
    <definedName name="СТР_3.0.3">'Лист1'!$C$7</definedName>
    <definedName name="СТР_3.0.4">'Лист1'!$C$8</definedName>
    <definedName name="СТР_3.0.5">'Лист1'!$C$9</definedName>
    <definedName name="СТР_3.0.6">'Лист1'!$C$10</definedName>
    <definedName name="СТР_3.0.7">'Лист1'!$C$11</definedName>
    <definedName name="СТР_3.0.8">'Лист1'!$C$12</definedName>
    <definedName name="СТР_3.0.9">'Лист1'!$C$13</definedName>
    <definedName name="Стр_4">'Лист1'!#REF!</definedName>
    <definedName name="СТР_4.0.1">'Лист1'!#REF!</definedName>
    <definedName name="СТР_4.0.10">'Лист1'!$D$14</definedName>
    <definedName name="СТР_4.0.11">'Лист1'!$D$15</definedName>
    <definedName name="СТР_4.0.12">'Лист1'!$D$16</definedName>
    <definedName name="СТР_4.0.13">'Лист1'!$D$17</definedName>
    <definedName name="СТР_4.0.14">'Лист1'!$D$18</definedName>
    <definedName name="СТР_4.0.15">'Лист1'!$D$19</definedName>
    <definedName name="СТР_4.0.16">'Лист1'!$D$20</definedName>
    <definedName name="СТР_4.0.17">'Лист1'!$D$21</definedName>
    <definedName name="СТР_4.0.2">'Лист1'!#REF!</definedName>
    <definedName name="СТР_4.0.3">'Лист1'!$D$7</definedName>
    <definedName name="СТР_4.0.4">'Лист1'!$D$8</definedName>
    <definedName name="СТР_4.0.5">'Лист1'!$D$9</definedName>
    <definedName name="СТР_4.0.6">'Лист1'!$D$10</definedName>
    <definedName name="СТР_4.0.7">'Лист1'!$D$11</definedName>
    <definedName name="СТР_4.0.8">'Лист1'!$D$12</definedName>
    <definedName name="СТР_4.0.9">'Лист1'!$D$13</definedName>
    <definedName name="Стр_5">'Лист1'!#REF!</definedName>
    <definedName name="СТР_5.0.1">'Лист1'!#REF!</definedName>
    <definedName name="СТР_5.0.10">'Лист1'!$E$14</definedName>
    <definedName name="СТР_5.0.11">'Лист1'!$E$15</definedName>
    <definedName name="СТР_5.0.12">'Лист1'!$E$16</definedName>
    <definedName name="СТР_5.0.13">'Лист1'!$E$17</definedName>
    <definedName name="СТР_5.0.14">'Лист1'!$E$18</definedName>
    <definedName name="СТР_5.0.15">'Лист1'!$E$19</definedName>
    <definedName name="СТР_5.0.16">'Лист1'!$E$20</definedName>
    <definedName name="СТР_5.0.17">'Лист1'!$E$21</definedName>
    <definedName name="СТР_5.0.2">'Лист1'!#REF!</definedName>
    <definedName name="СТР_5.0.3">'Лист1'!$E$7</definedName>
    <definedName name="СТР_5.0.4">'Лист1'!$E$8</definedName>
    <definedName name="СТР_5.0.5">'Лист1'!$E$9</definedName>
    <definedName name="СТР_5.0.6">'Лист1'!$E$10</definedName>
    <definedName name="СТР_5.0.7">'Лист1'!$E$11</definedName>
    <definedName name="СТР_5.0.8">'Лист1'!$E$12</definedName>
    <definedName name="СТР_5.0.9">'Лист1'!$E$13</definedName>
    <definedName name="Стр_6">'Лист1'!#REF!</definedName>
    <definedName name="СТР_6.0.1">'Лист1'!#REF!</definedName>
    <definedName name="СТР_6.0.10">'Лист1'!$F$14</definedName>
    <definedName name="СТР_6.0.11">'Лист1'!$F$15</definedName>
    <definedName name="СТР_6.0.12">'Лист1'!$F$16</definedName>
    <definedName name="СТР_6.0.13">'Лист1'!$F$17</definedName>
    <definedName name="СТР_6.0.14">'Лист1'!$F$18</definedName>
    <definedName name="СТР_6.0.15">'Лист1'!$F$19</definedName>
    <definedName name="СТР_6.0.16">'Лист1'!$F$20</definedName>
    <definedName name="СТР_6.0.17">'Лист1'!$F$21</definedName>
    <definedName name="СТР_6.0.2">'Лист1'!#REF!</definedName>
    <definedName name="СТР_6.0.3">'Лист1'!$F$7</definedName>
    <definedName name="СТР_6.0.4">'Лист1'!$F$8</definedName>
    <definedName name="СТР_6.0.5">'Лист1'!$F$9</definedName>
    <definedName name="СТР_6.0.6">'Лист1'!$F$10</definedName>
    <definedName name="СТР_6.0.7">'Лист1'!$F$11</definedName>
    <definedName name="СТР_6.0.8">'Лист1'!$F$12</definedName>
    <definedName name="СТР_6.0.9">'Лист1'!$F$13</definedName>
    <definedName name="Стр_7">'Лист1'!#REF!</definedName>
    <definedName name="СТР_7.0.1">'Лист1'!#REF!</definedName>
    <definedName name="СТР_7.0.10">'Лист1'!$G$14</definedName>
    <definedName name="СТР_7.0.11">'Лист1'!$G$15</definedName>
    <definedName name="СТР_7.0.12">'Лист1'!$G$16</definedName>
    <definedName name="СТР_7.0.13">'Лист1'!$G$17</definedName>
    <definedName name="СТР_7.0.14">'Лист1'!$G$18</definedName>
    <definedName name="СТР_7.0.15">'Лист1'!$G$19</definedName>
    <definedName name="СТР_7.0.16">'Лист1'!$G$20</definedName>
    <definedName name="СТР_7.0.17">'Лист1'!$G$21</definedName>
    <definedName name="СТР_7.0.2">'Лист1'!#REF!</definedName>
    <definedName name="СТР_7.0.3">'Лист1'!$G$7</definedName>
    <definedName name="СТР_7.0.4">'Лист1'!$G$8</definedName>
    <definedName name="СТР_7.0.5">'Лист1'!$G$9</definedName>
    <definedName name="СТР_7.0.6">'Лист1'!$G$10</definedName>
    <definedName name="СТР_7.0.7">'Лист1'!$G$11</definedName>
    <definedName name="СТР_7.0.8">'Лист1'!$G$12</definedName>
    <definedName name="СТР_7.0.9">'Лист1'!$G$13</definedName>
    <definedName name="Стр_8">'Лист1'!#REF!</definedName>
    <definedName name="СТР_8.0.1">'Лист1'!#REF!</definedName>
    <definedName name="СТР_8.0.10">'Лист1'!$H$14</definedName>
    <definedName name="СТР_8.0.11">'Лист1'!$H$15</definedName>
    <definedName name="СТР_8.0.12">'Лист1'!$H$16</definedName>
    <definedName name="СТР_8.0.13">'Лист1'!$H$17</definedName>
    <definedName name="СТР_8.0.14">'Лист1'!$H$18</definedName>
    <definedName name="СТР_8.0.15">'Лист1'!$H$19</definedName>
    <definedName name="СТР_8.0.16">'Лист1'!$H$20</definedName>
    <definedName name="СТР_8.0.17">'Лист1'!$H$21</definedName>
    <definedName name="СТР_8.0.2">'Лист1'!#REF!</definedName>
    <definedName name="СТР_8.0.3">'Лист1'!$H$7</definedName>
    <definedName name="СТР_8.0.4">'Лист1'!$H$8</definedName>
    <definedName name="СТР_8.0.5">'Лист1'!$H$9</definedName>
    <definedName name="СТР_8.0.6">'Лист1'!$H$10</definedName>
    <definedName name="СТР_8.0.7">'Лист1'!$H$11</definedName>
    <definedName name="СТР_8.0.8">'Лист1'!$H$12</definedName>
    <definedName name="СТР_8.0.9">'Лист1'!$H$13</definedName>
    <definedName name="Стр_9">'Лист1'!#REF!</definedName>
    <definedName name="СТР_9.0.1">'Лист1'!#REF!</definedName>
    <definedName name="СТР_9.0.10">'Лист1'!$I$14</definedName>
    <definedName name="СТР_9.0.11">'Лист1'!$I$15</definedName>
    <definedName name="СТР_9.0.12">'Лист1'!$I$16</definedName>
    <definedName name="СТР_9.0.13">'Лист1'!$I$17</definedName>
    <definedName name="СТР_9.0.14">'Лист1'!$I$18</definedName>
    <definedName name="СТР_9.0.15">'Лист1'!$I$19</definedName>
    <definedName name="СТР_9.0.16">'Лист1'!$I$20</definedName>
    <definedName name="СТР_9.0.17">'Лист1'!$I$21</definedName>
    <definedName name="СТР_9.0.2">'Лист1'!#REF!</definedName>
    <definedName name="СТР_9.0.3">'Лист1'!$I$7</definedName>
    <definedName name="СТР_9.0.4">'Лист1'!$I$8</definedName>
    <definedName name="СТР_9.0.5">'Лист1'!$I$9</definedName>
    <definedName name="СТР_9.0.6">'Лист1'!$I$10</definedName>
    <definedName name="СТР_9.0.7">'Лист1'!$I$11</definedName>
    <definedName name="СТР_9.0.8">'Лист1'!$I$12</definedName>
    <definedName name="СТР_9.0.9">'Лист1'!$I$13</definedName>
    <definedName name="Стр1_2">'Лист1'!#REF!</definedName>
  </definedNames>
  <calcPr fullCalcOnLoad="1"/>
</workbook>
</file>

<file path=xl/sharedStrings.xml><?xml version="1.0" encoding="utf-8"?>
<sst xmlns="http://schemas.openxmlformats.org/spreadsheetml/2006/main" count="68" uniqueCount="62">
  <si>
    <t>Отчетный период</t>
  </si>
  <si>
    <t>Количество заключенных контрактов за отчетный период</t>
  </si>
  <si>
    <t>Цена заключенных государственных контрактов за отчетный период, всего, руб.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</si>
  <si>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</si>
  <si>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</si>
  <si>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</si>
  <si>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</si>
  <si>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</si>
  <si>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</si>
  <si>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</si>
  <si>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Начальная (максимальная) цена объявленных процедур  за отчетный период, всего, руб.</t>
  </si>
  <si>
    <t>Процент экономии (гр.8-гр.9) х 100/гр.8</t>
  </si>
  <si>
    <t>Цена объявленных процедур, по которым заключены контракты, всего, руб.</t>
  </si>
  <si>
    <t>Количество конкурсных процедур за отчетный период</t>
  </si>
  <si>
    <t>17.04.2017-21.04.2017</t>
  </si>
  <si>
    <t>10.04.2017-14.04.2017</t>
  </si>
  <si>
    <t>03.04.2017-07.04.2017</t>
  </si>
  <si>
    <t>27.03.2017-31.03.2017</t>
  </si>
  <si>
    <t>20.03.2017-24.03.2017</t>
  </si>
  <si>
    <t>13.03.2017-17.03.2017</t>
  </si>
  <si>
    <t>06.03.2017-10.03.2017</t>
  </si>
  <si>
    <t>27.02.2017-03.03.2017</t>
  </si>
  <si>
    <t>09.01.2017-13.01.2017</t>
  </si>
  <si>
    <t>16.01.2017-20.01.2017</t>
  </si>
  <si>
    <t>23.01.2017-27.01.2017</t>
  </si>
  <si>
    <t>30.01.2017-03.02.2017</t>
  </si>
  <si>
    <t>06.02.2017-10.02.2017</t>
  </si>
  <si>
    <t>13.02.2017-17.02.2017</t>
  </si>
  <si>
    <t>20.02.2017-24.02.2017</t>
  </si>
  <si>
    <t>24.04.2017-28.04.2017</t>
  </si>
  <si>
    <t>02.05.2017-05.05.2017</t>
  </si>
  <si>
    <t>10.05.2017-12.05.2017</t>
  </si>
  <si>
    <t>15.05.2017-19.05.2017</t>
  </si>
  <si>
    <t>22.05.2017-26.05.2017</t>
  </si>
  <si>
    <t>29.05.2017-02.06.2017</t>
  </si>
  <si>
    <t>12.06.2017-16.06.2017</t>
  </si>
  <si>
    <t>05.06.2017-09.06.2017</t>
  </si>
  <si>
    <t>19.06.2017-23.06.2017</t>
  </si>
  <si>
    <t>26.06.2017-30.06.2017</t>
  </si>
  <si>
    <t>02.10.2017-06.10.2017</t>
  </si>
  <si>
    <t>09.10.2017-13.10.2017</t>
  </si>
  <si>
    <t>16.10.2017-20.10.2017</t>
  </si>
  <si>
    <t>23.10.2017-25.10.2017</t>
  </si>
  <si>
    <t>12.03.2018-18.03.2018</t>
  </si>
  <si>
    <t>09.04.2018-13.04.2018</t>
  </si>
  <si>
    <t>16.04.2018-20.04.2018</t>
  </si>
  <si>
    <t>03.05.2018-04.05.2018</t>
  </si>
  <si>
    <t>07.05.2018-11.05.2018</t>
  </si>
  <si>
    <t>23.04.2018-28.04.2018</t>
  </si>
  <si>
    <t>14.05.2018-20.05.2018</t>
  </si>
  <si>
    <t>21.05.2018-27.05.2018</t>
  </si>
  <si>
    <t>28.05.2018-03.06.2018</t>
  </si>
  <si>
    <t>04.06.2018-09.06.2018</t>
  </si>
  <si>
    <t>13.06.2018-17.06.2018</t>
  </si>
  <si>
    <t>-</t>
  </si>
  <si>
    <t>18.06.2018-24.06.2018</t>
  </si>
  <si>
    <t>25.06.2018-01.07.2018</t>
  </si>
  <si>
    <t>02.07.2018-08.07.2018</t>
  </si>
  <si>
    <t>09.07.2018-15.07.2018</t>
  </si>
  <si>
    <t>16.07.2018-22.07.2018</t>
  </si>
  <si>
    <t>23.07.2018-29.07.2018</t>
  </si>
  <si>
    <t>Статистическая информация о ходе размещения заказов нужд Министерства здравоохранения Российской Федерации
по состоянию на 30 июля 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</si>
</sst>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_-* #,##0.000\ _₽_-;\-* #,##0.000\ _₽_-;_-* &quot;-&quot;???\ _₽_-;_-@_-"/>
    <numFmt numFmtId="17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173" fontId="38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73" fontId="38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52"/>
  <sheetViews>
    <sheetView tabSelected="1" zoomScalePageLayoutView="70" workbookViewId="0" topLeftCell="A1">
      <selection activeCell="N58" sqref="N58"/>
    </sheetView>
  </sheetViews>
  <sheetFormatPr defaultColWidth="9.140625" defaultRowHeight="15"/>
  <cols>
    <col min="1" max="1" width="21.140625" style="3" customWidth="1"/>
    <col min="2" max="2" width="10.57421875" style="3" customWidth="1"/>
    <col min="3" max="3" width="10.00390625" style="3" customWidth="1"/>
    <col min="4" max="4" width="10.140625" style="3" customWidth="1"/>
    <col min="5" max="5" width="10.8515625" style="3" customWidth="1"/>
    <col min="6" max="6" width="18.57421875" style="8" customWidth="1"/>
    <col min="7" max="7" width="12.7109375" style="8" customWidth="1"/>
    <col min="8" max="8" width="18.57421875" style="8" customWidth="1"/>
    <col min="9" max="9" width="19.57421875" style="8" customWidth="1"/>
    <col min="10" max="10" width="11.7109375" style="3" customWidth="1"/>
    <col min="11" max="11" width="9.140625" style="3" customWidth="1"/>
    <col min="12" max="13" width="9.8515625" style="3" customWidth="1"/>
    <col min="14" max="14" width="10.28125" style="3" customWidth="1"/>
    <col min="15" max="15" width="15.57421875" style="3" customWidth="1"/>
    <col min="16" max="18" width="9.140625" style="3" customWidth="1"/>
    <col min="19" max="19" width="11.421875" style="3" customWidth="1"/>
    <col min="20" max="16384" width="9.140625" style="3" customWidth="1"/>
  </cols>
  <sheetData>
    <row r="1" spans="1:15" ht="15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37.5" customHeight="1">
      <c r="A2" s="55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30" customHeight="1">
      <c r="A3" s="56" t="s">
        <v>0</v>
      </c>
      <c r="B3" s="59" t="s">
        <v>13</v>
      </c>
      <c r="C3" s="60"/>
      <c r="D3" s="60"/>
      <c r="E3" s="61"/>
      <c r="F3" s="52" t="s">
        <v>10</v>
      </c>
      <c r="G3" s="52" t="s">
        <v>1</v>
      </c>
      <c r="H3" s="52" t="s">
        <v>12</v>
      </c>
      <c r="I3" s="52" t="s">
        <v>2</v>
      </c>
      <c r="J3" s="56" t="s">
        <v>11</v>
      </c>
      <c r="K3" s="59" t="s">
        <v>3</v>
      </c>
      <c r="L3" s="60"/>
      <c r="M3" s="60"/>
      <c r="N3" s="61"/>
      <c r="O3" s="56" t="s">
        <v>4</v>
      </c>
    </row>
    <row r="4" spans="1:15" ht="15">
      <c r="A4" s="57"/>
      <c r="B4" s="50" t="s">
        <v>5</v>
      </c>
      <c r="C4" s="4" t="s">
        <v>6</v>
      </c>
      <c r="D4" s="4"/>
      <c r="E4" s="4"/>
      <c r="F4" s="53"/>
      <c r="G4" s="53"/>
      <c r="H4" s="53"/>
      <c r="I4" s="53"/>
      <c r="J4" s="57"/>
      <c r="K4" s="50" t="s">
        <v>5</v>
      </c>
      <c r="L4" s="4" t="s">
        <v>6</v>
      </c>
      <c r="M4" s="4"/>
      <c r="N4" s="4"/>
      <c r="O4" s="57"/>
    </row>
    <row r="5" spans="1:15" ht="59.25" customHeight="1">
      <c r="A5" s="58"/>
      <c r="B5" s="51"/>
      <c r="C5" s="5" t="s">
        <v>7</v>
      </c>
      <c r="D5" s="5" t="s">
        <v>8</v>
      </c>
      <c r="E5" s="5" t="s">
        <v>9</v>
      </c>
      <c r="F5" s="54"/>
      <c r="G5" s="54"/>
      <c r="H5" s="54"/>
      <c r="I5" s="54"/>
      <c r="J5" s="58"/>
      <c r="K5" s="51"/>
      <c r="L5" s="5" t="s">
        <v>7</v>
      </c>
      <c r="M5" s="5" t="s">
        <v>8</v>
      </c>
      <c r="N5" s="5" t="s">
        <v>9</v>
      </c>
      <c r="O5" s="62"/>
    </row>
    <row r="6" spans="1:15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3">
        <v>8</v>
      </c>
      <c r="I6" s="13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ht="15" hidden="1">
      <c r="A7" s="9" t="s">
        <v>22</v>
      </c>
      <c r="B7" s="6"/>
      <c r="C7" s="6"/>
      <c r="D7" s="6"/>
      <c r="E7" s="6"/>
      <c r="F7" s="10">
        <v>0</v>
      </c>
      <c r="G7" s="20">
        <v>1</v>
      </c>
      <c r="H7" s="10">
        <v>499966</v>
      </c>
      <c r="I7" s="14">
        <v>499966</v>
      </c>
      <c r="J7" s="19">
        <v>0</v>
      </c>
      <c r="K7" s="15">
        <v>0</v>
      </c>
      <c r="L7" s="6"/>
      <c r="M7" s="6"/>
      <c r="N7" s="6"/>
      <c r="O7" s="7"/>
    </row>
    <row r="8" spans="1:15" ht="15" hidden="1">
      <c r="A8" s="9" t="s">
        <v>23</v>
      </c>
      <c r="B8" s="6"/>
      <c r="C8" s="6"/>
      <c r="D8" s="6"/>
      <c r="E8" s="6"/>
      <c r="F8" s="10">
        <v>0</v>
      </c>
      <c r="G8" s="20">
        <v>0</v>
      </c>
      <c r="H8" s="10"/>
      <c r="I8" s="14"/>
      <c r="J8" s="19">
        <v>0</v>
      </c>
      <c r="K8" s="15">
        <v>0</v>
      </c>
      <c r="L8" s="6"/>
      <c r="M8" s="6"/>
      <c r="N8" s="6"/>
      <c r="O8" s="7"/>
    </row>
    <row r="9" spans="1:15" ht="15" hidden="1">
      <c r="A9" s="9" t="s">
        <v>24</v>
      </c>
      <c r="B9" s="6"/>
      <c r="C9" s="6"/>
      <c r="D9" s="6"/>
      <c r="E9" s="6"/>
      <c r="F9" s="10">
        <v>0</v>
      </c>
      <c r="G9" s="20">
        <v>0</v>
      </c>
      <c r="H9" s="10"/>
      <c r="I9" s="14"/>
      <c r="J9" s="19">
        <v>0</v>
      </c>
      <c r="K9" s="15">
        <v>0</v>
      </c>
      <c r="L9" s="6"/>
      <c r="M9" s="6"/>
      <c r="N9" s="6"/>
      <c r="O9" s="7"/>
    </row>
    <row r="10" spans="1:15" ht="15" hidden="1">
      <c r="A10" s="9" t="s">
        <v>25</v>
      </c>
      <c r="B10" s="6"/>
      <c r="C10" s="6"/>
      <c r="D10" s="6"/>
      <c r="E10" s="6"/>
      <c r="F10" s="10">
        <v>0</v>
      </c>
      <c r="G10" s="20">
        <v>0</v>
      </c>
      <c r="H10" s="10"/>
      <c r="I10" s="14"/>
      <c r="J10" s="19">
        <v>0</v>
      </c>
      <c r="K10" s="15">
        <v>0</v>
      </c>
      <c r="L10" s="6"/>
      <c r="M10" s="6"/>
      <c r="N10" s="6"/>
      <c r="O10" s="7"/>
    </row>
    <row r="11" spans="1:15" ht="15" hidden="1">
      <c r="A11" s="9" t="s">
        <v>26</v>
      </c>
      <c r="B11" s="6"/>
      <c r="C11" s="6"/>
      <c r="D11" s="6"/>
      <c r="E11" s="6"/>
      <c r="F11" s="10">
        <v>0</v>
      </c>
      <c r="G11" s="20">
        <v>2</v>
      </c>
      <c r="H11" s="10">
        <v>5849312</v>
      </c>
      <c r="I11" s="14">
        <v>5841315.44</v>
      </c>
      <c r="J11" s="19">
        <v>0.14</v>
      </c>
      <c r="K11" s="15">
        <v>0</v>
      </c>
      <c r="L11" s="6"/>
      <c r="M11" s="6"/>
      <c r="N11" s="6"/>
      <c r="O11" s="7"/>
    </row>
    <row r="12" spans="1:15" ht="15" hidden="1">
      <c r="A12" s="9" t="s">
        <v>27</v>
      </c>
      <c r="B12" s="6"/>
      <c r="C12" s="6"/>
      <c r="D12" s="6"/>
      <c r="E12" s="6"/>
      <c r="F12" s="10">
        <v>0</v>
      </c>
      <c r="G12" s="20">
        <v>0</v>
      </c>
      <c r="H12" s="10"/>
      <c r="I12" s="14"/>
      <c r="J12" s="19">
        <v>0</v>
      </c>
      <c r="K12" s="15">
        <v>0</v>
      </c>
      <c r="L12" s="6"/>
      <c r="M12" s="6"/>
      <c r="N12" s="6"/>
      <c r="O12" s="7"/>
    </row>
    <row r="13" spans="1:15" ht="15" hidden="1">
      <c r="A13" s="9" t="s">
        <v>28</v>
      </c>
      <c r="B13" s="6">
        <v>53</v>
      </c>
      <c r="C13" s="6">
        <v>43</v>
      </c>
      <c r="D13" s="6">
        <v>0</v>
      </c>
      <c r="E13" s="6">
        <v>0</v>
      </c>
      <c r="F13" s="10">
        <v>30487429624.21</v>
      </c>
      <c r="G13" s="20">
        <v>0</v>
      </c>
      <c r="H13" s="10"/>
      <c r="I13" s="14"/>
      <c r="J13" s="19">
        <v>0</v>
      </c>
      <c r="K13" s="15">
        <v>55</v>
      </c>
      <c r="L13" s="6">
        <v>55</v>
      </c>
      <c r="M13" s="6">
        <v>0</v>
      </c>
      <c r="N13" s="6">
        <v>0</v>
      </c>
      <c r="O13" s="7"/>
    </row>
    <row r="14" spans="1:15" ht="15" hidden="1">
      <c r="A14" s="9" t="s">
        <v>21</v>
      </c>
      <c r="B14" s="6">
        <v>50</v>
      </c>
      <c r="C14" s="6">
        <v>49</v>
      </c>
      <c r="D14" s="6">
        <v>0</v>
      </c>
      <c r="E14" s="6">
        <v>0</v>
      </c>
      <c r="F14" s="10">
        <v>8987060179.39</v>
      </c>
      <c r="G14" s="20">
        <v>0</v>
      </c>
      <c r="H14" s="10"/>
      <c r="I14" s="14"/>
      <c r="J14" s="19">
        <v>0</v>
      </c>
      <c r="K14" s="15">
        <v>70</v>
      </c>
      <c r="L14" s="6">
        <v>70</v>
      </c>
      <c r="M14" s="6">
        <v>0</v>
      </c>
      <c r="N14" s="6">
        <v>0</v>
      </c>
      <c r="O14" s="7"/>
    </row>
    <row r="15" spans="1:15" ht="15" hidden="1">
      <c r="A15" s="9" t="s">
        <v>20</v>
      </c>
      <c r="B15" s="6">
        <v>1</v>
      </c>
      <c r="C15" s="6">
        <v>1</v>
      </c>
      <c r="D15" s="6">
        <v>0</v>
      </c>
      <c r="E15" s="6">
        <v>0</v>
      </c>
      <c r="F15" s="10">
        <v>600000</v>
      </c>
      <c r="G15" s="20">
        <v>1</v>
      </c>
      <c r="H15" s="10">
        <v>400000</v>
      </c>
      <c r="I15" s="14">
        <v>400000</v>
      </c>
      <c r="J15" s="19">
        <v>0</v>
      </c>
      <c r="K15" s="15">
        <v>7</v>
      </c>
      <c r="L15" s="6">
        <v>7</v>
      </c>
      <c r="M15" s="6">
        <v>0</v>
      </c>
      <c r="N15" s="6">
        <v>0</v>
      </c>
      <c r="O15" s="7"/>
    </row>
    <row r="16" spans="1:15" ht="15" hidden="1">
      <c r="A16" s="9" t="s">
        <v>19</v>
      </c>
      <c r="B16" s="6">
        <v>1</v>
      </c>
      <c r="C16" s="6">
        <v>1</v>
      </c>
      <c r="D16" s="6">
        <v>0</v>
      </c>
      <c r="E16" s="6">
        <v>0</v>
      </c>
      <c r="F16" s="10">
        <v>5000000</v>
      </c>
      <c r="G16" s="20">
        <v>0</v>
      </c>
      <c r="H16" s="10"/>
      <c r="I16" s="14"/>
      <c r="J16" s="19">
        <v>0</v>
      </c>
      <c r="K16" s="15">
        <v>0</v>
      </c>
      <c r="L16" s="6">
        <v>0</v>
      </c>
      <c r="M16" s="6">
        <v>0</v>
      </c>
      <c r="N16" s="6">
        <v>0</v>
      </c>
      <c r="O16" s="7"/>
    </row>
    <row r="17" spans="1:15" ht="15" hidden="1">
      <c r="A17" s="9" t="s">
        <v>18</v>
      </c>
      <c r="B17" s="6">
        <v>7</v>
      </c>
      <c r="C17" s="6">
        <v>3</v>
      </c>
      <c r="D17" s="6">
        <v>0</v>
      </c>
      <c r="E17" s="6">
        <v>0</v>
      </c>
      <c r="F17" s="10">
        <v>1326894159.45</v>
      </c>
      <c r="G17" s="20">
        <v>0</v>
      </c>
      <c r="H17" s="10"/>
      <c r="I17" s="14"/>
      <c r="J17" s="19">
        <v>0</v>
      </c>
      <c r="K17" s="15">
        <v>4</v>
      </c>
      <c r="L17" s="6">
        <v>4</v>
      </c>
      <c r="M17" s="6">
        <v>0</v>
      </c>
      <c r="N17" s="6">
        <v>0</v>
      </c>
      <c r="O17" s="7"/>
    </row>
    <row r="18" spans="1:15" ht="15" hidden="1">
      <c r="A18" s="9" t="s">
        <v>17</v>
      </c>
      <c r="B18" s="6">
        <v>54</v>
      </c>
      <c r="C18" s="6">
        <v>41</v>
      </c>
      <c r="D18" s="6">
        <v>0</v>
      </c>
      <c r="E18" s="6">
        <v>0</v>
      </c>
      <c r="F18" s="10">
        <v>12045397405.29</v>
      </c>
      <c r="G18" s="20">
        <v>22</v>
      </c>
      <c r="H18" s="10">
        <v>6988448510.86</v>
      </c>
      <c r="I18" s="14">
        <v>6988448510.86</v>
      </c>
      <c r="J18" s="19">
        <v>0</v>
      </c>
      <c r="K18" s="15">
        <v>0</v>
      </c>
      <c r="L18" s="6">
        <v>0</v>
      </c>
      <c r="M18" s="6">
        <v>0</v>
      </c>
      <c r="N18" s="6">
        <v>0</v>
      </c>
      <c r="O18" s="7"/>
    </row>
    <row r="19" spans="1:15" ht="15" hidden="1">
      <c r="A19" s="9" t="s">
        <v>16</v>
      </c>
      <c r="B19" s="6"/>
      <c r="C19" s="6"/>
      <c r="D19" s="6"/>
      <c r="E19" s="6"/>
      <c r="F19" s="10">
        <v>0</v>
      </c>
      <c r="G19" s="20">
        <v>40</v>
      </c>
      <c r="H19" s="10">
        <v>14087520826.13</v>
      </c>
      <c r="I19" s="14">
        <v>14087300237.98</v>
      </c>
      <c r="J19" s="19">
        <v>0</v>
      </c>
      <c r="K19" s="15">
        <v>0</v>
      </c>
      <c r="L19" s="6"/>
      <c r="M19" s="6"/>
      <c r="N19" s="6"/>
      <c r="O19" s="7"/>
    </row>
    <row r="20" spans="1:15" ht="15" hidden="1">
      <c r="A20" s="9" t="s">
        <v>15</v>
      </c>
      <c r="B20" s="6"/>
      <c r="C20" s="6"/>
      <c r="D20" s="6"/>
      <c r="E20" s="6"/>
      <c r="F20" s="10">
        <v>0</v>
      </c>
      <c r="G20" s="20">
        <v>41</v>
      </c>
      <c r="H20" s="10">
        <v>16704894669.31</v>
      </c>
      <c r="I20" s="14">
        <v>15847891665.04</v>
      </c>
      <c r="J20" s="19">
        <v>5.13</v>
      </c>
      <c r="K20" s="15">
        <v>0</v>
      </c>
      <c r="L20" s="6"/>
      <c r="M20" s="6"/>
      <c r="N20" s="6"/>
      <c r="O20" s="7"/>
    </row>
    <row r="21" spans="1:15" ht="15" hidden="1">
      <c r="A21" s="9" t="s">
        <v>14</v>
      </c>
      <c r="B21" s="6"/>
      <c r="C21" s="6"/>
      <c r="D21" s="6"/>
      <c r="E21" s="6"/>
      <c r="F21" s="10">
        <v>0</v>
      </c>
      <c r="G21" s="20">
        <v>9</v>
      </c>
      <c r="H21" s="10">
        <v>2209863045.21</v>
      </c>
      <c r="I21" s="14">
        <v>2156353109.88</v>
      </c>
      <c r="J21" s="19">
        <v>2.42</v>
      </c>
      <c r="K21" s="15">
        <v>0</v>
      </c>
      <c r="L21" s="6"/>
      <c r="M21" s="6"/>
      <c r="N21" s="6"/>
      <c r="O21" s="7"/>
    </row>
    <row r="22" spans="1:15" ht="15" hidden="1">
      <c r="A22" s="9" t="s">
        <v>29</v>
      </c>
      <c r="B22" s="9"/>
      <c r="C22" s="9"/>
      <c r="D22" s="9"/>
      <c r="E22" s="9"/>
      <c r="F22" s="21"/>
      <c r="G22" s="20">
        <v>2</v>
      </c>
      <c r="H22" s="10">
        <v>852085333.48</v>
      </c>
      <c r="I22" s="14">
        <v>852081469.36</v>
      </c>
      <c r="J22" s="19">
        <f>(H22-I22)*100/H22</f>
        <v>0.0004534897912423071</v>
      </c>
      <c r="K22" s="9"/>
      <c r="L22" s="9"/>
      <c r="M22" s="9"/>
      <c r="N22" s="9"/>
      <c r="O22" s="9"/>
    </row>
    <row r="23" spans="1:15" ht="15" hidden="1">
      <c r="A23" s="9" t="s">
        <v>30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0">
        <v>14</v>
      </c>
      <c r="H23" s="10">
        <v>6370437656.33</v>
      </c>
      <c r="I23" s="14">
        <v>6369538361.93</v>
      </c>
      <c r="J23" s="19">
        <f>(H23-I23)*100/H23</f>
        <v>0.014116681592606633</v>
      </c>
      <c r="K23" s="22">
        <v>0</v>
      </c>
      <c r="L23" s="22">
        <v>0</v>
      </c>
      <c r="M23" s="22">
        <v>0</v>
      </c>
      <c r="N23" s="22">
        <v>0</v>
      </c>
      <c r="O23" s="9"/>
    </row>
    <row r="24" spans="1:15" ht="15" hidden="1">
      <c r="A24" s="9" t="s">
        <v>31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0">
        <v>9</v>
      </c>
      <c r="H24" s="10">
        <v>1316073295.56</v>
      </c>
      <c r="I24" s="14">
        <v>1206478934.22</v>
      </c>
      <c r="J24" s="19">
        <f>(H24-I24)*100/H24</f>
        <v>8.327375208488418</v>
      </c>
      <c r="K24" s="22">
        <v>0</v>
      </c>
      <c r="L24" s="22">
        <v>0</v>
      </c>
      <c r="M24" s="22">
        <v>0</v>
      </c>
      <c r="N24" s="22">
        <v>0</v>
      </c>
      <c r="O24" s="9"/>
    </row>
    <row r="25" spans="1:15" ht="15" hidden="1">
      <c r="A25" s="9" t="s">
        <v>32</v>
      </c>
      <c r="B25" s="22">
        <v>11</v>
      </c>
      <c r="C25" s="22">
        <v>8</v>
      </c>
      <c r="D25" s="22">
        <v>0</v>
      </c>
      <c r="E25" s="22">
        <v>0</v>
      </c>
      <c r="F25" s="34">
        <v>11214331110.56</v>
      </c>
      <c r="G25" s="23">
        <v>12</v>
      </c>
      <c r="H25" s="24">
        <v>2403440248.21</v>
      </c>
      <c r="I25" s="25">
        <v>2250686696.18</v>
      </c>
      <c r="J25" s="26">
        <f>(H25-I25)*100/H25</f>
        <v>6.355620953912452</v>
      </c>
      <c r="K25" s="22">
        <v>0</v>
      </c>
      <c r="L25" s="22">
        <v>0</v>
      </c>
      <c r="M25" s="22">
        <v>0</v>
      </c>
      <c r="N25" s="22">
        <v>0</v>
      </c>
      <c r="O25" s="9"/>
    </row>
    <row r="26" spans="1:15" ht="15" hidden="1">
      <c r="A26" s="9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>
        <v>0</v>
      </c>
      <c r="H26" s="24">
        <v>0</v>
      </c>
      <c r="I26" s="25">
        <v>0</v>
      </c>
      <c r="J26" s="26">
        <v>0</v>
      </c>
      <c r="K26" s="22">
        <v>36</v>
      </c>
      <c r="L26" s="22">
        <v>33</v>
      </c>
      <c r="M26" s="22">
        <v>0</v>
      </c>
      <c r="N26" s="22">
        <v>0</v>
      </c>
      <c r="O26" s="9"/>
    </row>
    <row r="27" spans="1:15" ht="15" hidden="1">
      <c r="A27" s="9" t="s">
        <v>34</v>
      </c>
      <c r="B27" s="22">
        <v>7</v>
      </c>
      <c r="C27" s="22">
        <v>5</v>
      </c>
      <c r="D27" s="22">
        <v>1</v>
      </c>
      <c r="E27" s="22">
        <v>0</v>
      </c>
      <c r="F27" s="34">
        <v>296557020.49</v>
      </c>
      <c r="G27" s="23">
        <v>0</v>
      </c>
      <c r="H27" s="24">
        <v>0</v>
      </c>
      <c r="I27" s="25">
        <v>0</v>
      </c>
      <c r="J27" s="26">
        <v>0</v>
      </c>
      <c r="K27" s="22">
        <v>0</v>
      </c>
      <c r="L27" s="22">
        <v>0</v>
      </c>
      <c r="M27" s="22">
        <v>0</v>
      </c>
      <c r="N27" s="22">
        <v>0</v>
      </c>
      <c r="O27" s="9"/>
    </row>
    <row r="28" spans="1:15" ht="15" hidden="1">
      <c r="A28" s="36" t="s">
        <v>36</v>
      </c>
      <c r="B28" s="35">
        <v>0</v>
      </c>
      <c r="C28" s="35">
        <v>0</v>
      </c>
      <c r="D28" s="35">
        <v>0</v>
      </c>
      <c r="E28" s="35">
        <v>0</v>
      </c>
      <c r="F28" s="22">
        <v>0</v>
      </c>
      <c r="G28" s="23">
        <v>2</v>
      </c>
      <c r="H28" s="24">
        <v>14714152</v>
      </c>
      <c r="I28" s="25">
        <v>12377152</v>
      </c>
      <c r="J28" s="26">
        <f aca="true" t="shared" si="0" ref="J28:J33">(H28-I28)*100/H28</f>
        <v>15.882668603668087</v>
      </c>
      <c r="K28" s="22">
        <v>8</v>
      </c>
      <c r="L28" s="22">
        <v>7</v>
      </c>
      <c r="M28" s="22">
        <v>0</v>
      </c>
      <c r="N28" s="22">
        <v>0</v>
      </c>
      <c r="O28" s="9"/>
    </row>
    <row r="29" spans="1:15" ht="15" hidden="1">
      <c r="A29" s="36" t="s">
        <v>35</v>
      </c>
      <c r="B29" s="35">
        <v>3</v>
      </c>
      <c r="C29" s="35">
        <v>3</v>
      </c>
      <c r="D29" s="35">
        <v>0</v>
      </c>
      <c r="E29" s="35">
        <v>0</v>
      </c>
      <c r="F29" s="37">
        <v>524934659.12</v>
      </c>
      <c r="G29" s="23">
        <v>1</v>
      </c>
      <c r="H29" s="24">
        <v>594667357</v>
      </c>
      <c r="I29" s="24">
        <v>594667357</v>
      </c>
      <c r="J29" s="26">
        <f t="shared" si="0"/>
        <v>0</v>
      </c>
      <c r="K29" s="22">
        <v>1</v>
      </c>
      <c r="L29" s="22">
        <v>0</v>
      </c>
      <c r="M29" s="22">
        <v>0</v>
      </c>
      <c r="N29" s="22">
        <v>0</v>
      </c>
      <c r="O29" s="9"/>
    </row>
    <row r="30" spans="1:15" ht="15" hidden="1">
      <c r="A30" s="36" t="s">
        <v>37</v>
      </c>
      <c r="B30" s="38">
        <v>3</v>
      </c>
      <c r="C30" s="38">
        <v>3</v>
      </c>
      <c r="D30" s="38">
        <v>0</v>
      </c>
      <c r="E30" s="38">
        <v>0</v>
      </c>
      <c r="F30" s="39">
        <v>36574226.35</v>
      </c>
      <c r="G30" s="23">
        <v>3</v>
      </c>
      <c r="H30" s="24">
        <v>36574226.35</v>
      </c>
      <c r="I30" s="25">
        <v>36369488.03</v>
      </c>
      <c r="J30" s="26">
        <f t="shared" si="0"/>
        <v>0.5597885189442983</v>
      </c>
      <c r="K30" s="22">
        <v>4</v>
      </c>
      <c r="L30" s="22">
        <v>4</v>
      </c>
      <c r="M30" s="22">
        <v>0</v>
      </c>
      <c r="N30" s="22">
        <v>0</v>
      </c>
      <c r="O30" s="36"/>
    </row>
    <row r="31" spans="1:15" ht="15" hidden="1">
      <c r="A31" s="36" t="s">
        <v>38</v>
      </c>
      <c r="B31" s="38">
        <v>6</v>
      </c>
      <c r="C31" s="38">
        <v>4</v>
      </c>
      <c r="D31" s="38">
        <v>0</v>
      </c>
      <c r="E31" s="38">
        <v>0</v>
      </c>
      <c r="F31" s="39">
        <v>5699266082.1</v>
      </c>
      <c r="G31" s="23">
        <v>6</v>
      </c>
      <c r="H31" s="24">
        <v>5699266082.1</v>
      </c>
      <c r="I31" s="25">
        <v>5359487420.19</v>
      </c>
      <c r="J31" s="26">
        <f t="shared" si="0"/>
        <v>5.961796782521918</v>
      </c>
      <c r="K31" s="22">
        <v>53</v>
      </c>
      <c r="L31" s="22">
        <v>52</v>
      </c>
      <c r="M31" s="22">
        <v>0</v>
      </c>
      <c r="N31" s="22">
        <v>0</v>
      </c>
      <c r="O31" s="36"/>
    </row>
    <row r="32" spans="1:15" ht="15" hidden="1">
      <c r="A32" s="36" t="s">
        <v>39</v>
      </c>
      <c r="B32" s="22">
        <v>0</v>
      </c>
      <c r="C32" s="22">
        <v>0</v>
      </c>
      <c r="D32" s="22">
        <v>0</v>
      </c>
      <c r="E32" s="22">
        <v>0</v>
      </c>
      <c r="F32" s="40">
        <v>0</v>
      </c>
      <c r="G32" s="23">
        <v>9</v>
      </c>
      <c r="H32" s="24">
        <v>49327942.7</v>
      </c>
      <c r="I32" s="25">
        <v>42926116.37</v>
      </c>
      <c r="J32" s="26">
        <f t="shared" si="0"/>
        <v>12.978093104215363</v>
      </c>
      <c r="K32" s="22">
        <v>40</v>
      </c>
      <c r="L32" s="22">
        <v>37</v>
      </c>
      <c r="M32" s="22">
        <v>3</v>
      </c>
      <c r="N32" s="22">
        <v>0</v>
      </c>
      <c r="O32" s="36"/>
    </row>
    <row r="33" spans="1:15" ht="15" hidden="1">
      <c r="A33" s="36" t="s">
        <v>40</v>
      </c>
      <c r="B33" s="22">
        <v>0</v>
      </c>
      <c r="C33" s="22">
        <v>0</v>
      </c>
      <c r="D33" s="22">
        <v>0</v>
      </c>
      <c r="E33" s="22">
        <v>0</v>
      </c>
      <c r="F33" s="40">
        <v>0</v>
      </c>
      <c r="G33" s="23">
        <v>4</v>
      </c>
      <c r="H33" s="24">
        <v>60846712.24</v>
      </c>
      <c r="I33" s="25">
        <v>60302333.24</v>
      </c>
      <c r="J33" s="26">
        <f t="shared" si="0"/>
        <v>0.8946728261221168</v>
      </c>
      <c r="K33" s="22">
        <v>16</v>
      </c>
      <c r="L33" s="22">
        <v>16</v>
      </c>
      <c r="M33" s="22">
        <v>0</v>
      </c>
      <c r="N33" s="22">
        <v>0</v>
      </c>
      <c r="O33" s="36"/>
    </row>
    <row r="34" spans="1:15" ht="15" hidden="1">
      <c r="A34" s="36" t="s">
        <v>41</v>
      </c>
      <c r="B34" s="22">
        <v>0</v>
      </c>
      <c r="C34" s="22">
        <v>0</v>
      </c>
      <c r="D34" s="22">
        <v>0</v>
      </c>
      <c r="E34" s="22">
        <v>0</v>
      </c>
      <c r="F34" s="40">
        <v>0</v>
      </c>
      <c r="G34" s="23">
        <v>1</v>
      </c>
      <c r="H34" s="24">
        <v>4494600</v>
      </c>
      <c r="I34" s="25">
        <v>4472127</v>
      </c>
      <c r="J34" s="26">
        <f>(H34-I34)*100/H34</f>
        <v>0.5</v>
      </c>
      <c r="K34" s="22">
        <v>5</v>
      </c>
      <c r="L34" s="22">
        <v>5</v>
      </c>
      <c r="M34" s="22">
        <v>0</v>
      </c>
      <c r="N34" s="22">
        <v>0</v>
      </c>
      <c r="O34" s="36"/>
    </row>
    <row r="35" spans="1:15" ht="15" hidden="1">
      <c r="A35" s="36" t="s">
        <v>42</v>
      </c>
      <c r="B35" s="22">
        <v>0</v>
      </c>
      <c r="C35" s="22">
        <v>0</v>
      </c>
      <c r="D35" s="22">
        <v>0</v>
      </c>
      <c r="E35" s="22">
        <v>0</v>
      </c>
      <c r="F35" s="40">
        <v>0</v>
      </c>
      <c r="G35" s="23">
        <v>8</v>
      </c>
      <c r="H35" s="24">
        <v>14815111.53</v>
      </c>
      <c r="I35" s="25">
        <v>10806374.3</v>
      </c>
      <c r="J35" s="26">
        <f>(H35-I35)*100/H35</f>
        <v>27.058434368735387</v>
      </c>
      <c r="K35" s="22">
        <v>56</v>
      </c>
      <c r="L35" s="22">
        <v>5</v>
      </c>
      <c r="M35" s="22">
        <v>0</v>
      </c>
      <c r="N35" s="22">
        <v>0</v>
      </c>
      <c r="O35" s="36"/>
    </row>
    <row r="36" spans="1:15" ht="15" hidden="1">
      <c r="A36" s="36" t="s">
        <v>43</v>
      </c>
      <c r="B36" s="42">
        <v>2</v>
      </c>
      <c r="C36" s="42">
        <v>2</v>
      </c>
      <c r="D36" s="42">
        <v>0</v>
      </c>
      <c r="E36" s="42">
        <v>0</v>
      </c>
      <c r="F36" s="43">
        <v>18763200</v>
      </c>
      <c r="G36" s="41">
        <v>6</v>
      </c>
      <c r="H36" s="21">
        <v>3748648797.66</v>
      </c>
      <c r="I36" s="21">
        <v>3748648797.66</v>
      </c>
      <c r="J36" s="36">
        <v>0</v>
      </c>
      <c r="K36" s="44">
        <v>6</v>
      </c>
      <c r="L36" s="44">
        <v>5</v>
      </c>
      <c r="M36" s="44">
        <v>0</v>
      </c>
      <c r="N36" s="44">
        <v>0</v>
      </c>
      <c r="O36" s="36"/>
    </row>
    <row r="37" spans="1:15" ht="15" hidden="1">
      <c r="A37" s="36" t="s">
        <v>44</v>
      </c>
      <c r="B37" s="42">
        <v>2</v>
      </c>
      <c r="C37" s="42">
        <v>2</v>
      </c>
      <c r="D37" s="42">
        <v>0</v>
      </c>
      <c r="E37" s="42">
        <v>0</v>
      </c>
      <c r="F37" s="43">
        <v>4429110862</v>
      </c>
      <c r="G37" s="41">
        <v>9</v>
      </c>
      <c r="H37" s="21">
        <v>2857950190.3</v>
      </c>
      <c r="I37" s="21">
        <v>2449422763.88</v>
      </c>
      <c r="J37" s="45">
        <f aca="true" t="shared" si="1" ref="J37:J45">(H37-I37)*100/H37</f>
        <v>14.29442079874446</v>
      </c>
      <c r="K37" s="22">
        <v>16</v>
      </c>
      <c r="L37" s="22">
        <v>16</v>
      </c>
      <c r="M37" s="22">
        <v>0</v>
      </c>
      <c r="N37" s="22">
        <v>0</v>
      </c>
      <c r="O37" s="36"/>
    </row>
    <row r="38" spans="1:15" ht="15" hidden="1">
      <c r="A38" s="36" t="s">
        <v>45</v>
      </c>
      <c r="B38" s="42">
        <v>0</v>
      </c>
      <c r="C38" s="42">
        <v>0</v>
      </c>
      <c r="D38" s="42">
        <v>0</v>
      </c>
      <c r="E38" s="42">
        <v>0</v>
      </c>
      <c r="F38" s="43">
        <v>0</v>
      </c>
      <c r="G38" s="41">
        <v>5</v>
      </c>
      <c r="H38" s="21">
        <v>16752401.02</v>
      </c>
      <c r="I38" s="21">
        <v>16751756.62</v>
      </c>
      <c r="J38" s="45">
        <f t="shared" si="1"/>
        <v>0.003846612788405972</v>
      </c>
      <c r="K38" s="22">
        <v>5</v>
      </c>
      <c r="L38" s="22">
        <v>5</v>
      </c>
      <c r="M38" s="22">
        <v>0</v>
      </c>
      <c r="N38" s="22">
        <v>0</v>
      </c>
      <c r="O38" s="36"/>
    </row>
    <row r="39" spans="1:15" ht="15" hidden="1">
      <c r="A39" s="36" t="s">
        <v>48</v>
      </c>
      <c r="B39" s="42">
        <v>31</v>
      </c>
      <c r="C39" s="42">
        <v>31</v>
      </c>
      <c r="D39" s="42">
        <v>0</v>
      </c>
      <c r="E39" s="42">
        <v>0</v>
      </c>
      <c r="F39" s="43">
        <v>5288752055.97</v>
      </c>
      <c r="G39" s="41">
        <v>15</v>
      </c>
      <c r="H39" s="21">
        <v>3035434718.46</v>
      </c>
      <c r="I39" s="21">
        <v>3035433519.46</v>
      </c>
      <c r="J39" s="45">
        <f t="shared" si="1"/>
        <v>3.950010826153763E-05</v>
      </c>
      <c r="K39" s="22">
        <v>18</v>
      </c>
      <c r="L39" s="22">
        <v>18</v>
      </c>
      <c r="M39" s="22">
        <v>0</v>
      </c>
      <c r="N39" s="22">
        <v>0</v>
      </c>
      <c r="O39" s="36"/>
    </row>
    <row r="40" spans="1:15" ht="15" hidden="1">
      <c r="A40" s="36" t="s">
        <v>46</v>
      </c>
      <c r="B40" s="42">
        <v>0</v>
      </c>
      <c r="C40" s="42">
        <v>0</v>
      </c>
      <c r="D40" s="42">
        <v>0</v>
      </c>
      <c r="E40" s="42">
        <v>0</v>
      </c>
      <c r="F40" s="43">
        <v>0</v>
      </c>
      <c r="G40" s="41">
        <v>9</v>
      </c>
      <c r="H40" s="21">
        <v>1163950637.12</v>
      </c>
      <c r="I40" s="21">
        <v>1163110352.52</v>
      </c>
      <c r="J40" s="45">
        <f t="shared" si="1"/>
        <v>0.07219246016128722</v>
      </c>
      <c r="K40" s="22">
        <v>20</v>
      </c>
      <c r="L40" s="22">
        <v>20</v>
      </c>
      <c r="M40" s="22">
        <v>0</v>
      </c>
      <c r="N40" s="22">
        <v>0</v>
      </c>
      <c r="O40" s="36"/>
    </row>
    <row r="41" spans="1:15" ht="15" hidden="1">
      <c r="A41" s="36" t="s">
        <v>47</v>
      </c>
      <c r="B41" s="42">
        <v>0</v>
      </c>
      <c r="C41" s="42">
        <v>0</v>
      </c>
      <c r="D41" s="42">
        <v>0</v>
      </c>
      <c r="E41" s="42">
        <v>0</v>
      </c>
      <c r="F41" s="43">
        <v>0</v>
      </c>
      <c r="G41" s="41">
        <v>14</v>
      </c>
      <c r="H41" s="21">
        <v>2272316601.74</v>
      </c>
      <c r="I41" s="21">
        <v>2229390843.26</v>
      </c>
      <c r="J41" s="45">
        <f t="shared" si="1"/>
        <v>1.889074719919295</v>
      </c>
      <c r="K41" s="22">
        <v>29</v>
      </c>
      <c r="L41" s="22">
        <v>29</v>
      </c>
      <c r="M41" s="22">
        <v>0</v>
      </c>
      <c r="N41" s="22">
        <v>0</v>
      </c>
      <c r="O41" s="36"/>
    </row>
    <row r="42" spans="1:15" ht="15" hidden="1">
      <c r="A42" s="36" t="s">
        <v>49</v>
      </c>
      <c r="B42" s="46">
        <v>0</v>
      </c>
      <c r="C42" s="46">
        <v>0</v>
      </c>
      <c r="D42" s="46">
        <v>0</v>
      </c>
      <c r="E42" s="46">
        <v>0</v>
      </c>
      <c r="F42" s="43">
        <v>0</v>
      </c>
      <c r="G42" s="41">
        <v>17</v>
      </c>
      <c r="H42" s="21">
        <v>14195016992.08</v>
      </c>
      <c r="I42" s="21">
        <v>13398514866.08</v>
      </c>
      <c r="J42" s="45">
        <f t="shared" si="1"/>
        <v>5.611138940125272</v>
      </c>
      <c r="K42" s="22">
        <v>81</v>
      </c>
      <c r="L42" s="22">
        <v>81</v>
      </c>
      <c r="M42" s="22">
        <v>0</v>
      </c>
      <c r="N42" s="22">
        <v>0</v>
      </c>
      <c r="O42" s="36"/>
    </row>
    <row r="43" spans="1:15" ht="15" hidden="1">
      <c r="A43" s="36" t="s">
        <v>50</v>
      </c>
      <c r="B43" s="42">
        <v>16</v>
      </c>
      <c r="C43" s="42">
        <v>6</v>
      </c>
      <c r="D43" s="42">
        <v>0</v>
      </c>
      <c r="E43" s="42">
        <v>0</v>
      </c>
      <c r="F43" s="43">
        <v>8737395192.37</v>
      </c>
      <c r="G43" s="41">
        <v>5</v>
      </c>
      <c r="H43" s="21">
        <v>6656344.14</v>
      </c>
      <c r="I43" s="21">
        <v>6656344.14</v>
      </c>
      <c r="J43" s="45">
        <f t="shared" si="1"/>
        <v>0</v>
      </c>
      <c r="K43" s="22">
        <v>5</v>
      </c>
      <c r="L43" s="22">
        <v>5</v>
      </c>
      <c r="M43" s="22">
        <v>0</v>
      </c>
      <c r="N43" s="22">
        <v>0</v>
      </c>
      <c r="O43" s="36"/>
    </row>
    <row r="44" spans="1:15" ht="15" hidden="1">
      <c r="A44" s="36" t="s">
        <v>51</v>
      </c>
      <c r="B44" s="42">
        <v>30</v>
      </c>
      <c r="C44" s="42">
        <v>26</v>
      </c>
      <c r="D44" s="42">
        <v>1</v>
      </c>
      <c r="E44" s="42">
        <v>0</v>
      </c>
      <c r="F44" s="43">
        <v>4354351778.84</v>
      </c>
      <c r="G44" s="41">
        <v>15</v>
      </c>
      <c r="H44" s="21">
        <v>4027457179.03</v>
      </c>
      <c r="I44" s="21">
        <v>4027457179.03</v>
      </c>
      <c r="J44" s="45">
        <f t="shared" si="1"/>
        <v>0</v>
      </c>
      <c r="K44" s="22">
        <v>15</v>
      </c>
      <c r="L44" s="22">
        <v>15</v>
      </c>
      <c r="M44" s="22">
        <v>0</v>
      </c>
      <c r="N44" s="22">
        <v>0</v>
      </c>
      <c r="O44" s="36"/>
    </row>
    <row r="45" spans="1:15" ht="15" hidden="1">
      <c r="A45" s="36" t="s">
        <v>52</v>
      </c>
      <c r="B45" s="46">
        <v>0</v>
      </c>
      <c r="C45" s="46">
        <v>0</v>
      </c>
      <c r="D45" s="46">
        <v>0</v>
      </c>
      <c r="E45" s="46">
        <v>0</v>
      </c>
      <c r="F45" s="43">
        <v>0</v>
      </c>
      <c r="G45" s="41">
        <v>10</v>
      </c>
      <c r="H45" s="21">
        <v>1544985629.61</v>
      </c>
      <c r="I45" s="21">
        <v>1521036021.37</v>
      </c>
      <c r="J45" s="45">
        <f t="shared" si="1"/>
        <v>1.55015087396286</v>
      </c>
      <c r="K45" s="22">
        <v>20</v>
      </c>
      <c r="L45" s="22">
        <v>15</v>
      </c>
      <c r="M45" s="22">
        <v>0</v>
      </c>
      <c r="N45" s="22">
        <v>0</v>
      </c>
      <c r="O45" s="36"/>
    </row>
    <row r="46" spans="1:15" ht="15">
      <c r="A46" s="36" t="s">
        <v>53</v>
      </c>
      <c r="B46" s="46">
        <v>0</v>
      </c>
      <c r="C46" s="46">
        <v>0</v>
      </c>
      <c r="D46" s="46">
        <v>0</v>
      </c>
      <c r="E46" s="46">
        <v>0</v>
      </c>
      <c r="F46" s="43">
        <v>0</v>
      </c>
      <c r="G46" s="41">
        <v>0</v>
      </c>
      <c r="H46" s="21">
        <v>0</v>
      </c>
      <c r="I46" s="21">
        <v>0</v>
      </c>
      <c r="J46" s="47" t="s">
        <v>54</v>
      </c>
      <c r="K46" s="22">
        <v>0</v>
      </c>
      <c r="L46" s="22">
        <v>0</v>
      </c>
      <c r="M46" s="22">
        <v>0</v>
      </c>
      <c r="N46" s="22">
        <v>0</v>
      </c>
      <c r="O46" s="36"/>
    </row>
    <row r="47" spans="1:15" ht="15">
      <c r="A47" s="36" t="s">
        <v>55</v>
      </c>
      <c r="B47" s="46">
        <v>0</v>
      </c>
      <c r="C47" s="46">
        <v>0</v>
      </c>
      <c r="D47" s="46">
        <v>0</v>
      </c>
      <c r="E47" s="46">
        <v>0</v>
      </c>
      <c r="F47" s="49">
        <v>0</v>
      </c>
      <c r="G47" s="41">
        <v>1</v>
      </c>
      <c r="H47" s="21">
        <v>11130768</v>
      </c>
      <c r="I47" s="21">
        <v>9628114.32</v>
      </c>
      <c r="J47" s="45">
        <f>(H47-I47)*100/H47</f>
        <v>13.499999999999996</v>
      </c>
      <c r="K47" s="22">
        <v>4</v>
      </c>
      <c r="L47" s="22">
        <v>4</v>
      </c>
      <c r="M47" s="22">
        <v>0</v>
      </c>
      <c r="N47" s="22">
        <v>0</v>
      </c>
      <c r="O47" s="36"/>
    </row>
    <row r="48" spans="1:15" ht="15">
      <c r="A48" s="36" t="s">
        <v>56</v>
      </c>
      <c r="B48" s="48">
        <v>17</v>
      </c>
      <c r="C48" s="48">
        <v>11</v>
      </c>
      <c r="D48" s="48">
        <v>3</v>
      </c>
      <c r="E48" s="48">
        <v>0</v>
      </c>
      <c r="F48" s="49">
        <v>5231042079.34</v>
      </c>
      <c r="G48" s="41">
        <v>6</v>
      </c>
      <c r="H48" s="21">
        <v>5980913.14</v>
      </c>
      <c r="I48" s="21">
        <v>5843693.86</v>
      </c>
      <c r="J48" s="45">
        <f>(H48-I48)*100/H48</f>
        <v>2.294286454058073</v>
      </c>
      <c r="K48" s="22">
        <v>8</v>
      </c>
      <c r="L48" s="22">
        <v>7</v>
      </c>
      <c r="M48" s="22">
        <v>0</v>
      </c>
      <c r="N48" s="22">
        <v>0</v>
      </c>
      <c r="O48" s="36"/>
    </row>
    <row r="49" spans="1:15" ht="15">
      <c r="A49" s="36" t="s">
        <v>57</v>
      </c>
      <c r="B49" s="48">
        <v>3</v>
      </c>
      <c r="C49" s="48">
        <v>0</v>
      </c>
      <c r="D49" s="48">
        <v>3</v>
      </c>
      <c r="E49" s="48">
        <v>0</v>
      </c>
      <c r="F49" s="43">
        <v>450224010</v>
      </c>
      <c r="G49" s="41">
        <v>17</v>
      </c>
      <c r="H49" s="21">
        <v>5309007773.2</v>
      </c>
      <c r="I49" s="21">
        <v>5307593342.32</v>
      </c>
      <c r="J49" s="45">
        <f>(H49-I49)*100/H49</f>
        <v>0.026642094727007105</v>
      </c>
      <c r="K49" s="22">
        <v>44</v>
      </c>
      <c r="L49" s="22">
        <v>44</v>
      </c>
      <c r="M49" s="22">
        <v>0</v>
      </c>
      <c r="N49" s="22">
        <v>0</v>
      </c>
      <c r="O49" s="36"/>
    </row>
    <row r="50" spans="1:15" ht="15">
      <c r="A50" s="36" t="s">
        <v>58</v>
      </c>
      <c r="B50" s="48">
        <v>0</v>
      </c>
      <c r="C50" s="48">
        <v>0</v>
      </c>
      <c r="D50" s="48">
        <v>0</v>
      </c>
      <c r="E50" s="48">
        <v>0</v>
      </c>
      <c r="F50" s="43">
        <v>0</v>
      </c>
      <c r="G50" s="41">
        <v>5</v>
      </c>
      <c r="H50" s="21">
        <v>3894491679.92</v>
      </c>
      <c r="I50" s="21">
        <v>3872019740.29</v>
      </c>
      <c r="J50" s="45">
        <f>(H50-I50)*100/H50</f>
        <v>0.5770185553576976</v>
      </c>
      <c r="K50" s="22">
        <v>22</v>
      </c>
      <c r="L50" s="22">
        <v>22</v>
      </c>
      <c r="M50" s="22">
        <v>0</v>
      </c>
      <c r="N50" s="22">
        <v>0</v>
      </c>
      <c r="O50" s="36"/>
    </row>
    <row r="51" spans="1:15" ht="15">
      <c r="A51" s="36" t="s">
        <v>59</v>
      </c>
      <c r="B51" s="48">
        <v>0</v>
      </c>
      <c r="C51" s="48">
        <v>0</v>
      </c>
      <c r="D51" s="48">
        <v>0</v>
      </c>
      <c r="E51" s="48">
        <v>0</v>
      </c>
      <c r="F51" s="43">
        <v>0</v>
      </c>
      <c r="G51" s="41">
        <v>12</v>
      </c>
      <c r="H51" s="21">
        <v>7274860067.21</v>
      </c>
      <c r="I51" s="21">
        <v>7273301121.82</v>
      </c>
      <c r="J51" s="45">
        <f>(H51-I51)*100/H51</f>
        <v>0.021429214797230024</v>
      </c>
      <c r="K51" s="22">
        <v>12</v>
      </c>
      <c r="L51" s="22">
        <v>1</v>
      </c>
      <c r="M51" s="22">
        <v>1</v>
      </c>
      <c r="N51" s="22">
        <v>0</v>
      </c>
      <c r="O51" s="36"/>
    </row>
    <row r="52" spans="1:15" ht="15">
      <c r="A52" s="36" t="s">
        <v>60</v>
      </c>
      <c r="B52" s="48">
        <v>7</v>
      </c>
      <c r="C52" s="48">
        <v>7</v>
      </c>
      <c r="D52" s="48">
        <v>0</v>
      </c>
      <c r="E52" s="48">
        <v>0</v>
      </c>
      <c r="F52" s="43">
        <v>29420761.12</v>
      </c>
      <c r="G52" s="41">
        <v>0</v>
      </c>
      <c r="H52" s="21">
        <v>0</v>
      </c>
      <c r="I52" s="21">
        <v>0</v>
      </c>
      <c r="J52" s="47" t="s">
        <v>54</v>
      </c>
      <c r="K52" s="22">
        <v>0</v>
      </c>
      <c r="L52" s="22">
        <v>0</v>
      </c>
      <c r="M52" s="22">
        <v>0</v>
      </c>
      <c r="N52" s="22">
        <v>0</v>
      </c>
      <c r="O52" s="36"/>
    </row>
  </sheetData>
  <sheetProtection/>
  <mergeCells count="12">
    <mergeCell ref="G3:G5"/>
    <mergeCell ref="B4:B5"/>
    <mergeCell ref="K4:K5"/>
    <mergeCell ref="H3:H5"/>
    <mergeCell ref="A2:O2"/>
    <mergeCell ref="A3:A5"/>
    <mergeCell ref="B3:E3"/>
    <mergeCell ref="F3:F5"/>
    <mergeCell ref="I3:I5"/>
    <mergeCell ref="J3:J5"/>
    <mergeCell ref="K3:N3"/>
    <mergeCell ref="O3:O5"/>
  </mergeCells>
  <printOptions/>
  <pageMargins left="0.31496062992125984" right="0" top="0.5511811023622047" bottom="0.5511811023622047" header="0.31496062992125984" footer="0.31496062992125984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3" width="19.140625" style="32" customWidth="1"/>
  </cols>
  <sheetData>
    <row r="1" spans="1:3" ht="75" customHeight="1">
      <c r="A1" s="18"/>
      <c r="B1" s="63"/>
      <c r="C1" s="63"/>
    </row>
    <row r="2" spans="1:3" ht="18.75">
      <c r="A2" s="17"/>
      <c r="B2" s="28"/>
      <c r="C2" s="28"/>
    </row>
    <row r="3" spans="1:3" ht="18.75">
      <c r="A3" s="16"/>
      <c r="B3" s="29"/>
      <c r="C3" s="29"/>
    </row>
    <row r="4" spans="1:3" ht="18.75">
      <c r="A4" s="16"/>
      <c r="B4" s="30"/>
      <c r="C4" s="30"/>
    </row>
    <row r="9" spans="1:3" ht="15">
      <c r="A9" s="27"/>
      <c r="B9" s="33"/>
      <c r="C9" s="33"/>
    </row>
    <row r="10" spans="1:3" ht="15">
      <c r="A10" s="27"/>
      <c r="B10" s="33"/>
      <c r="C10" s="33"/>
    </row>
    <row r="11" spans="1:3" ht="15">
      <c r="A11" s="27"/>
      <c r="B11" s="33"/>
      <c r="C11" s="33"/>
    </row>
    <row r="12" spans="1:3" ht="15">
      <c r="A12" s="27"/>
      <c r="B12" s="33"/>
      <c r="C12" s="33"/>
    </row>
    <row r="13" spans="1:3" ht="15">
      <c r="A13" s="27"/>
      <c r="B13" s="33"/>
      <c r="C13" s="33"/>
    </row>
    <row r="14" spans="1:3" ht="15">
      <c r="A14" s="27"/>
      <c r="B14" s="33"/>
      <c r="C14" s="33"/>
    </row>
    <row r="15" spans="1:3" ht="15">
      <c r="A15" s="27"/>
      <c r="B15" s="33"/>
      <c r="C15" s="33"/>
    </row>
    <row r="16" spans="1:3" ht="15">
      <c r="A16" s="27"/>
      <c r="B16" s="33"/>
      <c r="C16" s="33"/>
    </row>
    <row r="17" spans="1:3" ht="15">
      <c r="A17" s="27"/>
      <c r="B17" s="33"/>
      <c r="C17" s="31"/>
    </row>
    <row r="18" spans="1:3" ht="15">
      <c r="A18" s="27"/>
      <c r="B18" s="33"/>
      <c r="C18" s="31"/>
    </row>
    <row r="19" spans="1:3" ht="15">
      <c r="A19" s="27"/>
      <c r="B19" s="33"/>
      <c r="C19" s="31"/>
    </row>
    <row r="20" spans="1:3" ht="15">
      <c r="A20" s="27"/>
      <c r="B20" s="33"/>
      <c r="C20" s="31"/>
    </row>
    <row r="21" spans="1:3" ht="15">
      <c r="A21" s="27"/>
      <c r="B21" s="31"/>
      <c r="C21" s="31"/>
    </row>
    <row r="22" spans="1:3" ht="15">
      <c r="A22" s="27"/>
      <c r="B22" s="31"/>
      <c r="C22" s="31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PaladievaNB</dc:creator>
  <cp:keywords/>
  <dc:description>&lt;p&gt;&lt;i&gt;&lt;n&gt;DDATE_FROM&lt;/n&gt;&lt;t&gt;4&lt;/t&gt;&lt;q&gt;%CD%E0%F7%E0%EB%FC%ED%E0%FF+%E4%E0%F2%E0+%CA%CF&lt;/q&gt;&lt;s&gt;2&lt;/s&gt;&lt;l&gt;0&lt;/l&gt;&lt;u&gt;&lt;/u&gt;&lt;a&gt;&lt;/a&gt;&lt;b&gt;&lt;/b&gt;&lt;m&gt;&lt;/m&gt;&lt;r&gt;1&lt;/r&gt;&lt;x&gt;&lt;/x&gt;&lt;y&gt;&lt;/y&gt;&lt;z&gt;DDATE_FROM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SP_CODE&gt;PR_UKS_KSDR_PLACEORDER_STINF_2&lt;/SP_CODE&gt;&lt;/p&gt;</dc:description>
  <cp:lastModifiedBy>KleymenovaIS</cp:lastModifiedBy>
  <cp:lastPrinted>2018-07-30T14:20:10Z</cp:lastPrinted>
  <dcterms:created xsi:type="dcterms:W3CDTF">2013-12-16T08:17:14Z</dcterms:created>
  <dcterms:modified xsi:type="dcterms:W3CDTF">2018-07-30T14:20:12Z</dcterms:modified>
  <cp:category/>
  <cp:version/>
  <cp:contentType/>
  <cp:contentStatus/>
</cp:coreProperties>
</file>