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470" yWindow="2160" windowWidth="21720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8" i="1" l="1"/>
  <c r="G7" i="1"/>
</calcChain>
</file>

<file path=xl/sharedStrings.xml><?xml version="1.0" encoding="utf-8"?>
<sst xmlns="http://schemas.openxmlformats.org/spreadsheetml/2006/main" count="25" uniqueCount="20">
  <si>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</si>
  <si>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</si>
  <si>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</si>
  <si>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</si>
  <si>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</si>
  <si>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</si>
  <si>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</si>
  <si>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</si>
  <si>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</si>
  <si>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</si>
  <si>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</si>
  <si>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</si>
  <si>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26.12.2016-30.12.2016</t>
  </si>
  <si>
    <t>09.01.2017-13.01.2017</t>
  </si>
  <si>
    <t>16.01.2017-20.01.2017</t>
  </si>
  <si>
    <t>23.01.2017-27.01.2017</t>
  </si>
  <si>
    <t>30.01.2017-03.02.2017</t>
  </si>
  <si>
    <t>06.02.2017-10.02.2017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</si>
  <si>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20 февраля 2017 г. </t>
  </si>
  <si>
    <t>13.02.2017-17.02.2017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</si>
</sst>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4" fontId="1" fillId="0" borderId="0" xfId="0" applyNumberFormat="1" applyFont="1"/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/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1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4" fontId="1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zoomScaleNormal="100" workbookViewId="0">
      <selection activeCell="I17" sqref="I17"/>
    </sheetView>
  </sheetViews>
  <sheetFormatPr defaultRowHeight="15" x14ac:dyDescent="0.2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6" width="18.5703125" style="6" customWidth="1"/>
    <col min="7" max="7" width="16.7109375" style="6" customWidth="1"/>
    <col min="8" max="8" width="11.570312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 x14ac:dyDescent="0.25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 x14ac:dyDescent="0.2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" customHeight="1" x14ac:dyDescent="0.25">
      <c r="A3" s="23" t="s">
        <v>0</v>
      </c>
      <c r="B3" s="26" t="s">
        <v>1</v>
      </c>
      <c r="C3" s="27"/>
      <c r="D3" s="27"/>
      <c r="E3" s="28"/>
      <c r="F3" s="29" t="s">
        <v>2</v>
      </c>
      <c r="G3" s="29" t="s">
        <v>3</v>
      </c>
      <c r="H3" s="23" t="s">
        <v>4</v>
      </c>
      <c r="I3" s="26" t="s">
        <v>5</v>
      </c>
      <c r="J3" s="27"/>
      <c r="K3" s="27"/>
      <c r="L3" s="28"/>
      <c r="M3" s="23" t="s">
        <v>6</v>
      </c>
    </row>
    <row r="4" spans="1:13" x14ac:dyDescent="0.25">
      <c r="A4" s="24"/>
      <c r="B4" s="33" t="s">
        <v>7</v>
      </c>
      <c r="C4" s="4" t="s">
        <v>8</v>
      </c>
      <c r="D4" s="4"/>
      <c r="E4" s="4"/>
      <c r="F4" s="30"/>
      <c r="G4" s="30"/>
      <c r="H4" s="24"/>
      <c r="I4" s="33" t="s">
        <v>7</v>
      </c>
      <c r="J4" s="4" t="s">
        <v>8</v>
      </c>
      <c r="K4" s="4"/>
      <c r="L4" s="4"/>
      <c r="M4" s="24"/>
    </row>
    <row r="5" spans="1:13" ht="59.25" customHeight="1" x14ac:dyDescent="0.25">
      <c r="A5" s="25"/>
      <c r="B5" s="34"/>
      <c r="C5" s="5" t="s">
        <v>9</v>
      </c>
      <c r="D5" s="5" t="s">
        <v>10</v>
      </c>
      <c r="E5" s="5" t="s">
        <v>11</v>
      </c>
      <c r="F5" s="31"/>
      <c r="G5" s="31"/>
      <c r="H5" s="25"/>
      <c r="I5" s="34"/>
      <c r="J5" s="5" t="s">
        <v>9</v>
      </c>
      <c r="K5" s="5" t="s">
        <v>10</v>
      </c>
      <c r="L5" s="5" t="s">
        <v>11</v>
      </c>
      <c r="M5" s="32"/>
    </row>
    <row r="6" spans="1:13" x14ac:dyDescent="0.25">
      <c r="A6" s="7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9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</row>
    <row r="7" spans="1:13" x14ac:dyDescent="0.25">
      <c r="A7" s="10" t="s">
        <v>12</v>
      </c>
      <c r="B7" s="11">
        <v>9</v>
      </c>
      <c r="C7" s="11">
        <v>0</v>
      </c>
      <c r="D7" s="11">
        <v>1</v>
      </c>
      <c r="E7" s="11">
        <v>0</v>
      </c>
      <c r="F7" s="12">
        <v>1214559026.22</v>
      </c>
      <c r="G7" s="12">
        <f>F7-155708700.12-10200000</f>
        <v>1048650326.1</v>
      </c>
      <c r="H7" s="13">
        <v>13.66</v>
      </c>
      <c r="I7" s="14">
        <v>13</v>
      </c>
      <c r="J7" s="14">
        <v>0</v>
      </c>
      <c r="K7" s="14">
        <v>5</v>
      </c>
      <c r="L7" s="14">
        <v>0</v>
      </c>
      <c r="M7" s="10"/>
    </row>
    <row r="8" spans="1:13" x14ac:dyDescent="0.25">
      <c r="A8" s="15" t="s">
        <v>13</v>
      </c>
      <c r="B8" s="16">
        <v>1</v>
      </c>
      <c r="C8" s="16">
        <v>1</v>
      </c>
      <c r="D8" s="16">
        <v>0</v>
      </c>
      <c r="E8" s="16">
        <v>0</v>
      </c>
      <c r="F8" s="17">
        <v>499966</v>
      </c>
      <c r="G8" s="17">
        <v>499966</v>
      </c>
      <c r="H8" s="18">
        <f>(F8-G8)*100/F8</f>
        <v>0</v>
      </c>
      <c r="I8" s="16">
        <v>1</v>
      </c>
      <c r="J8" s="16">
        <v>0</v>
      </c>
      <c r="K8" s="16">
        <v>0</v>
      </c>
      <c r="L8" s="16">
        <v>0</v>
      </c>
      <c r="M8" s="19"/>
    </row>
    <row r="9" spans="1:13" x14ac:dyDescent="0.25">
      <c r="A9" s="10" t="s">
        <v>14</v>
      </c>
      <c r="B9" s="11">
        <v>0</v>
      </c>
      <c r="C9" s="11">
        <v>0</v>
      </c>
      <c r="D9" s="11">
        <v>0</v>
      </c>
      <c r="E9" s="11">
        <v>0</v>
      </c>
      <c r="F9" s="20">
        <v>0</v>
      </c>
      <c r="G9" s="20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/>
    </row>
    <row r="10" spans="1:13" x14ac:dyDescent="0.25">
      <c r="A10" s="10" t="s">
        <v>15</v>
      </c>
      <c r="B10" s="11">
        <v>0</v>
      </c>
      <c r="C10" s="11">
        <v>0</v>
      </c>
      <c r="D10" s="11">
        <v>0</v>
      </c>
      <c r="E10" s="11">
        <v>0</v>
      </c>
      <c r="F10" s="20">
        <v>0</v>
      </c>
      <c r="G10" s="20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/>
    </row>
    <row r="11" spans="1:13" x14ac:dyDescent="0.25">
      <c r="A11" s="10" t="s">
        <v>16</v>
      </c>
      <c r="B11" s="11">
        <v>0</v>
      </c>
      <c r="C11" s="11">
        <v>0</v>
      </c>
      <c r="D11" s="11">
        <v>0</v>
      </c>
      <c r="E11" s="11">
        <v>0</v>
      </c>
      <c r="F11" s="20">
        <v>0</v>
      </c>
      <c r="G11" s="20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/>
    </row>
    <row r="12" spans="1:13" x14ac:dyDescent="0.25">
      <c r="A12" s="10" t="s">
        <v>17</v>
      </c>
      <c r="B12" s="11">
        <v>2</v>
      </c>
      <c r="C12" s="11">
        <v>2</v>
      </c>
      <c r="D12" s="11">
        <v>0</v>
      </c>
      <c r="E12" s="11">
        <v>0</v>
      </c>
      <c r="F12" s="20">
        <v>5849312</v>
      </c>
      <c r="G12" s="20">
        <v>5841315.4400000004</v>
      </c>
      <c r="H12" s="21">
        <v>0.14000000000000001</v>
      </c>
      <c r="I12" s="11">
        <v>4</v>
      </c>
      <c r="J12" s="11">
        <v>4</v>
      </c>
      <c r="K12" s="11">
        <v>0</v>
      </c>
      <c r="L12" s="11">
        <v>0</v>
      </c>
      <c r="M12" s="10"/>
    </row>
    <row r="13" spans="1:13" x14ac:dyDescent="0.25">
      <c r="A13" s="10" t="s">
        <v>19</v>
      </c>
      <c r="B13" s="11">
        <v>0</v>
      </c>
      <c r="C13" s="11">
        <v>0</v>
      </c>
      <c r="D13" s="11">
        <v>0</v>
      </c>
      <c r="E13" s="11">
        <v>0</v>
      </c>
      <c r="F13" s="20">
        <v>0</v>
      </c>
      <c r="G13" s="20">
        <v>0</v>
      </c>
      <c r="H13" s="11">
        <v>0</v>
      </c>
      <c r="I13" s="14">
        <v>0</v>
      </c>
      <c r="J13" s="14">
        <v>0</v>
      </c>
      <c r="K13" s="14">
        <v>0</v>
      </c>
      <c r="L13" s="14">
        <v>0</v>
      </c>
      <c r="M13" s="10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Латышева Ирина Сергеевна</cp:lastModifiedBy>
  <cp:lastPrinted>2017-02-28T10:12:05Z</cp:lastPrinted>
  <dcterms:created xsi:type="dcterms:W3CDTF">2013-12-16T08:17:14Z</dcterms:created>
  <dcterms:modified xsi:type="dcterms:W3CDTF">2017-02-28T10:12:07Z</dcterms:modified>
</cp:coreProperties>
</file>