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1"/>
  <c r="F12"/>
  <c r="H12" s="1"/>
</calcChain>
</file>

<file path=xl/sharedStrings.xml><?xml version="1.0" encoding="utf-8"?>
<sst xmlns="http://schemas.openxmlformats.org/spreadsheetml/2006/main" count="68" uniqueCount="63">
  <si>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</si>
  <si>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</si>
  <si>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</si>
  <si>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</si>
  <si>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</si>
  <si>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</si>
  <si>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</si>
  <si>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</si>
  <si>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</si>
  <si>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</si>
  <si>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</si>
  <si>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</si>
  <si>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</si>
  <si>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</si>
  <si>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</si>
  <si>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</si>
  <si>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</si>
  <si>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</si>
  <si>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</si>
  <si>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</si>
  <si>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</si>
  <si>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</si>
  <si>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</si>
  <si>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</si>
  <si>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</si>
  <si>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</si>
  <si>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>20.04.2015-26.04.2015</t>
  </si>
  <si>
    <t>27.04.2015-04.05.2015</t>
  </si>
  <si>
    <t>05.05.2015-10.05.2015</t>
  </si>
  <si>
    <t>11.05.2015-17.05.2015</t>
  </si>
  <si>
    <t>18.05.2015-24.05.2015</t>
  </si>
  <si>
    <t>25.05.2015-31.05.2015</t>
  </si>
  <si>
    <t>01.06.2015-07.06.2015</t>
  </si>
  <si>
    <t>08.06.2015-14.06.2015</t>
  </si>
  <si>
    <t>15.06.2015-21.06.2015</t>
  </si>
  <si>
    <t>22.06.2015-28.06.2015</t>
  </si>
  <si>
    <t>06.07.2015-12.07.2015</t>
  </si>
  <si>
    <t>29.06.2015-05.07.2015</t>
  </si>
  <si>
    <t>13.07.2015-19.07.2015</t>
  </si>
  <si>
    <t>20.07.2015-26.07.2015</t>
  </si>
  <si>
    <t>27.07.2015-03.08.2015</t>
  </si>
  <si>
    <t>03.08.2015-09.08.2015</t>
  </si>
  <si>
    <t>10.08.2015-14.08.2015</t>
  </si>
  <si>
    <t>17.08.2015-21.08.2016</t>
  </si>
  <si>
    <t>24.08.2015-28.08.2015</t>
  </si>
  <si>
    <t>31.08.2015-06.09.2015</t>
  </si>
  <si>
    <t>14.09.2015-20.09.2015</t>
  </si>
  <si>
    <t>07.09.2015-13.09.2015</t>
  </si>
  <si>
    <t>21.09.2015-25.09.2015</t>
  </si>
  <si>
    <t>28.09.2015-04.10.2015</t>
  </si>
  <si>
    <t>05.10.2015-11.10.2015</t>
  </si>
  <si>
    <t>12.10.2015-18.10.2015</t>
  </si>
  <si>
    <t>19.10.2015-23.10.2015</t>
  </si>
  <si>
    <t>26.10.2015-30.10.2015</t>
  </si>
  <si>
    <t>02.11.2015-06.11.2015</t>
  </si>
  <si>
    <t>09.11.2015-13.11.2015</t>
  </si>
  <si>
    <t>16.11.2015-20.11.2015</t>
  </si>
  <si>
    <t>23.11.2015-27.11.2015</t>
  </si>
  <si>
    <t>30.11.2015-04.12.2015</t>
  </si>
  <si>
    <t>07.12.2015-13.12.2015</t>
  </si>
  <si>
    <t>14.12.2015-18.12.2015</t>
  </si>
  <si>
    <t>21.12.2015-25.12.2015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</si>
  <si>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28 декабря 2015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</si>
</sst>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7" xfId="0" applyNumberFormat="1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60" zoomScaleNormal="100" workbookViewId="0">
      <selection activeCell="V57" sqref="V57"/>
    </sheetView>
  </sheetViews>
  <sheetFormatPr defaultRowHeight="15"/>
  <cols>
    <col min="1" max="1" width="21.140625" style="1" customWidth="1"/>
    <col min="2" max="2" width="10.5703125" style="1" customWidth="1"/>
    <col min="3" max="3" width="10" style="1" customWidth="1"/>
    <col min="4" max="4" width="10.140625" style="1" customWidth="1"/>
    <col min="5" max="5" width="10.85546875" style="1" customWidth="1"/>
    <col min="6" max="6" width="18.5703125" style="7" customWidth="1"/>
    <col min="7" max="7" width="18.85546875" style="7" customWidth="1"/>
    <col min="8" max="8" width="10.5703125" style="1" customWidth="1"/>
    <col min="9" max="11" width="9.140625" style="1"/>
    <col min="12" max="12" width="10.28515625" style="1" customWidth="1"/>
    <col min="13" max="13" width="18.140625" style="1" customWidth="1"/>
    <col min="14" max="16" width="9.140625" style="1"/>
    <col min="17" max="17" width="11.42578125" style="1" customWidth="1"/>
    <col min="18" max="16384" width="9.140625" style="1"/>
  </cols>
  <sheetData>
    <row r="1" spans="1:13" ht="37.5" customHeight="1">
      <c r="A1" s="3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" customHeight="1">
      <c r="A2" s="34" t="s">
        <v>0</v>
      </c>
      <c r="B2" s="37" t="s">
        <v>1</v>
      </c>
      <c r="C2" s="38"/>
      <c r="D2" s="38"/>
      <c r="E2" s="39"/>
      <c r="F2" s="40" t="s">
        <v>2</v>
      </c>
      <c r="G2" s="40" t="s">
        <v>3</v>
      </c>
      <c r="H2" s="34" t="s">
        <v>4</v>
      </c>
      <c r="I2" s="37" t="s">
        <v>5</v>
      </c>
      <c r="J2" s="38"/>
      <c r="K2" s="38"/>
      <c r="L2" s="39"/>
      <c r="M2" s="34" t="s">
        <v>6</v>
      </c>
    </row>
    <row r="3" spans="1:13">
      <c r="A3" s="35"/>
      <c r="B3" s="44" t="s">
        <v>7</v>
      </c>
      <c r="C3" s="2" t="s">
        <v>8</v>
      </c>
      <c r="D3" s="2"/>
      <c r="E3" s="2"/>
      <c r="F3" s="41"/>
      <c r="G3" s="41"/>
      <c r="H3" s="35"/>
      <c r="I3" s="44" t="s">
        <v>7</v>
      </c>
      <c r="J3" s="2" t="s">
        <v>8</v>
      </c>
      <c r="K3" s="2"/>
      <c r="L3" s="2"/>
      <c r="M3" s="35"/>
    </row>
    <row r="4" spans="1:13" ht="59.25" customHeight="1">
      <c r="A4" s="36"/>
      <c r="B4" s="45"/>
      <c r="C4" s="3" t="s">
        <v>9</v>
      </c>
      <c r="D4" s="3" t="s">
        <v>10</v>
      </c>
      <c r="E4" s="3" t="s">
        <v>11</v>
      </c>
      <c r="F4" s="42"/>
      <c r="G4" s="42"/>
      <c r="H4" s="36"/>
      <c r="I4" s="45"/>
      <c r="J4" s="3" t="s">
        <v>9</v>
      </c>
      <c r="K4" s="3" t="s">
        <v>10</v>
      </c>
      <c r="L4" s="3" t="s">
        <v>11</v>
      </c>
      <c r="M4" s="43"/>
    </row>
    <row r="5" spans="1:13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1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</row>
    <row r="6" spans="1:13">
      <c r="A6" s="12" t="s">
        <v>12</v>
      </c>
      <c r="B6" s="5">
        <v>0</v>
      </c>
      <c r="C6" s="5">
        <v>0</v>
      </c>
      <c r="D6" s="5">
        <v>0</v>
      </c>
      <c r="E6" s="5">
        <v>0</v>
      </c>
      <c r="F6" s="8">
        <v>0</v>
      </c>
      <c r="G6" s="8">
        <v>0</v>
      </c>
      <c r="H6" s="4">
        <v>0</v>
      </c>
      <c r="I6" s="5">
        <v>0</v>
      </c>
      <c r="J6" s="5">
        <v>0</v>
      </c>
      <c r="K6" s="5">
        <v>0</v>
      </c>
      <c r="L6" s="5">
        <v>0</v>
      </c>
      <c r="M6" s="6"/>
    </row>
    <row r="7" spans="1:13">
      <c r="A7" s="13" t="s">
        <v>13</v>
      </c>
      <c r="B7" s="5">
        <v>0</v>
      </c>
      <c r="C7" s="5">
        <v>0</v>
      </c>
      <c r="D7" s="5">
        <v>0</v>
      </c>
      <c r="E7" s="5">
        <v>0</v>
      </c>
      <c r="F7" s="8">
        <v>0</v>
      </c>
      <c r="G7" s="8">
        <v>0</v>
      </c>
      <c r="H7" s="4">
        <v>0</v>
      </c>
      <c r="I7" s="5">
        <v>0</v>
      </c>
      <c r="J7" s="5">
        <v>0</v>
      </c>
      <c r="K7" s="5">
        <v>0</v>
      </c>
      <c r="L7" s="5">
        <v>0</v>
      </c>
      <c r="M7" s="6"/>
    </row>
    <row r="8" spans="1:13">
      <c r="A8" s="14" t="s">
        <v>14</v>
      </c>
      <c r="B8" s="5">
        <v>0</v>
      </c>
      <c r="C8" s="5">
        <v>0</v>
      </c>
      <c r="D8" s="5">
        <v>0</v>
      </c>
      <c r="E8" s="5">
        <v>0</v>
      </c>
      <c r="F8" s="8">
        <v>0</v>
      </c>
      <c r="G8" s="8">
        <v>0</v>
      </c>
      <c r="H8" s="4">
        <v>0</v>
      </c>
      <c r="I8" s="5">
        <v>0</v>
      </c>
      <c r="J8" s="5">
        <v>0</v>
      </c>
      <c r="K8" s="5">
        <v>0</v>
      </c>
      <c r="L8" s="5">
        <v>0</v>
      </c>
      <c r="M8" s="6"/>
    </row>
    <row r="9" spans="1:13">
      <c r="A9" s="14" t="s">
        <v>15</v>
      </c>
      <c r="B9" s="5">
        <v>0</v>
      </c>
      <c r="C9" s="5">
        <v>0</v>
      </c>
      <c r="D9" s="5">
        <v>0</v>
      </c>
      <c r="E9" s="5">
        <v>0</v>
      </c>
      <c r="F9" s="8">
        <v>0</v>
      </c>
      <c r="G9" s="8">
        <v>0</v>
      </c>
      <c r="H9" s="4">
        <v>0</v>
      </c>
      <c r="I9" s="5">
        <v>0</v>
      </c>
      <c r="J9" s="5">
        <v>0</v>
      </c>
      <c r="K9" s="5">
        <v>0</v>
      </c>
      <c r="L9" s="5">
        <v>0</v>
      </c>
      <c r="M9" s="6"/>
    </row>
    <row r="10" spans="1:13">
      <c r="A10" s="14" t="s">
        <v>16</v>
      </c>
      <c r="B10" s="5">
        <v>0</v>
      </c>
      <c r="C10" s="5">
        <v>0</v>
      </c>
      <c r="D10" s="5">
        <v>0</v>
      </c>
      <c r="E10" s="5">
        <v>0</v>
      </c>
      <c r="F10" s="8">
        <v>0</v>
      </c>
      <c r="G10" s="8">
        <v>0</v>
      </c>
      <c r="H10" s="4">
        <v>0</v>
      </c>
      <c r="I10" s="5">
        <v>0</v>
      </c>
      <c r="J10" s="5">
        <v>0</v>
      </c>
      <c r="K10" s="5">
        <v>0</v>
      </c>
      <c r="L10" s="5">
        <v>0</v>
      </c>
      <c r="M10" s="6"/>
    </row>
    <row r="11" spans="1:13">
      <c r="A11" s="14" t="s">
        <v>17</v>
      </c>
      <c r="B11" s="5">
        <v>0</v>
      </c>
      <c r="C11" s="5">
        <v>0</v>
      </c>
      <c r="D11" s="5">
        <v>0</v>
      </c>
      <c r="E11" s="5">
        <v>0</v>
      </c>
      <c r="F11" s="8">
        <v>0</v>
      </c>
      <c r="G11" s="8">
        <v>0</v>
      </c>
      <c r="H11" s="4">
        <v>0</v>
      </c>
      <c r="I11" s="5">
        <v>0</v>
      </c>
      <c r="J11" s="5">
        <v>0</v>
      </c>
      <c r="K11" s="5">
        <v>0</v>
      </c>
      <c r="L11" s="5">
        <v>0</v>
      </c>
      <c r="M11" s="6"/>
    </row>
    <row r="12" spans="1:13">
      <c r="A12" s="14" t="s">
        <v>18</v>
      </c>
      <c r="B12" s="5">
        <v>4</v>
      </c>
      <c r="C12" s="5">
        <v>3</v>
      </c>
      <c r="D12" s="5">
        <v>0</v>
      </c>
      <c r="E12" s="5">
        <v>0</v>
      </c>
      <c r="F12" s="15">
        <f>5208736.2+400000</f>
        <v>5608736.2000000002</v>
      </c>
      <c r="G12" s="8">
        <f>2666736.2+400000</f>
        <v>3066736.2</v>
      </c>
      <c r="H12" s="16">
        <f>(F12-G12)*100/F12</f>
        <v>45.322152965582511</v>
      </c>
      <c r="I12" s="5">
        <v>6</v>
      </c>
      <c r="J12" s="5">
        <v>5</v>
      </c>
      <c r="K12" s="5">
        <v>0</v>
      </c>
      <c r="L12" s="5">
        <v>0</v>
      </c>
      <c r="M12" s="6"/>
    </row>
    <row r="13" spans="1:13">
      <c r="A13" s="14" t="s">
        <v>19</v>
      </c>
      <c r="B13" s="17">
        <v>14</v>
      </c>
      <c r="C13" s="17">
        <v>13</v>
      </c>
      <c r="D13" s="17">
        <v>0</v>
      </c>
      <c r="E13" s="17">
        <v>0</v>
      </c>
      <c r="F13" s="18">
        <v>763586648.52999997</v>
      </c>
      <c r="G13" s="18">
        <v>763586648.52999997</v>
      </c>
      <c r="H13" s="17">
        <v>0</v>
      </c>
      <c r="I13" s="17">
        <v>14</v>
      </c>
      <c r="J13" s="17">
        <v>13</v>
      </c>
      <c r="K13" s="17">
        <v>0</v>
      </c>
      <c r="L13" s="17">
        <v>0</v>
      </c>
      <c r="M13" s="14"/>
    </row>
    <row r="14" spans="1:13">
      <c r="A14" s="14" t="s">
        <v>21</v>
      </c>
      <c r="B14" s="17">
        <v>7</v>
      </c>
      <c r="C14" s="17">
        <v>4</v>
      </c>
      <c r="D14" s="17">
        <v>0</v>
      </c>
      <c r="E14" s="17">
        <v>0</v>
      </c>
      <c r="F14" s="18">
        <v>9973912.1899999995</v>
      </c>
      <c r="G14" s="18">
        <v>9958082.4299999997</v>
      </c>
      <c r="H14" s="17">
        <v>0.2</v>
      </c>
      <c r="I14" s="5">
        <v>7</v>
      </c>
      <c r="J14" s="5">
        <v>7</v>
      </c>
      <c r="K14" s="5">
        <v>0</v>
      </c>
      <c r="L14" s="5">
        <v>0</v>
      </c>
      <c r="M14" s="14"/>
    </row>
    <row r="15" spans="1:13">
      <c r="A15" s="14" t="s">
        <v>20</v>
      </c>
      <c r="B15" s="17">
        <v>8</v>
      </c>
      <c r="C15" s="17">
        <v>7</v>
      </c>
      <c r="D15" s="17">
        <v>1</v>
      </c>
      <c r="E15" s="17">
        <v>0</v>
      </c>
      <c r="F15" s="18">
        <v>227807058.50999999</v>
      </c>
      <c r="G15" s="18">
        <v>225723084.11000001</v>
      </c>
      <c r="H15" s="17">
        <v>0.9</v>
      </c>
      <c r="I15" s="5">
        <v>13</v>
      </c>
      <c r="J15" s="5">
        <v>8</v>
      </c>
      <c r="K15" s="5">
        <v>5</v>
      </c>
      <c r="L15" s="5">
        <v>0</v>
      </c>
      <c r="M15" s="14"/>
    </row>
    <row r="16" spans="1:13">
      <c r="A16" s="19" t="s">
        <v>22</v>
      </c>
      <c r="B16" s="5">
        <v>0</v>
      </c>
      <c r="C16" s="5">
        <v>0</v>
      </c>
      <c r="D16" s="5">
        <v>0</v>
      </c>
      <c r="E16" s="5">
        <v>0</v>
      </c>
      <c r="F16" s="8">
        <v>0</v>
      </c>
      <c r="G16" s="8">
        <v>0</v>
      </c>
      <c r="H16" s="4">
        <v>0</v>
      </c>
      <c r="I16" s="5">
        <v>0</v>
      </c>
      <c r="J16" s="5">
        <v>0</v>
      </c>
      <c r="K16" s="5">
        <v>0</v>
      </c>
      <c r="L16" s="5">
        <v>0</v>
      </c>
      <c r="M16" s="6"/>
    </row>
    <row r="17" spans="1:13">
      <c r="A17" s="14" t="s">
        <v>23</v>
      </c>
      <c r="B17" s="20">
        <v>5</v>
      </c>
      <c r="C17" s="20">
        <v>4</v>
      </c>
      <c r="D17" s="20">
        <v>0</v>
      </c>
      <c r="E17" s="20">
        <v>0</v>
      </c>
      <c r="F17" s="21">
        <v>25355852.920000002</v>
      </c>
      <c r="G17" s="21">
        <v>23232828.309999999</v>
      </c>
      <c r="H17" s="20">
        <v>8.3699999999999992</v>
      </c>
      <c r="I17" s="20">
        <v>21</v>
      </c>
      <c r="J17" s="20">
        <v>20</v>
      </c>
      <c r="K17" s="20">
        <v>0</v>
      </c>
      <c r="L17" s="20">
        <v>0</v>
      </c>
      <c r="M17" s="20"/>
    </row>
    <row r="18" spans="1:13">
      <c r="A18" s="14" t="s">
        <v>24</v>
      </c>
      <c r="B18" s="20">
        <v>1</v>
      </c>
      <c r="C18" s="20">
        <v>1</v>
      </c>
      <c r="D18" s="20">
        <v>0</v>
      </c>
      <c r="E18" s="20">
        <v>0</v>
      </c>
      <c r="F18" s="21">
        <v>673000</v>
      </c>
      <c r="G18" s="21">
        <v>428330</v>
      </c>
      <c r="H18" s="20">
        <v>36.4</v>
      </c>
      <c r="I18" s="20">
        <v>1</v>
      </c>
      <c r="J18" s="20">
        <v>1</v>
      </c>
      <c r="K18" s="20">
        <v>0</v>
      </c>
      <c r="L18" s="20">
        <v>0</v>
      </c>
      <c r="M18" s="20"/>
    </row>
    <row r="19" spans="1:13">
      <c r="A19" s="22" t="s">
        <v>25</v>
      </c>
      <c r="B19" s="17">
        <v>4</v>
      </c>
      <c r="C19" s="17">
        <v>2</v>
      </c>
      <c r="D19" s="17">
        <v>2</v>
      </c>
      <c r="E19" s="17">
        <v>0</v>
      </c>
      <c r="F19" s="18">
        <v>100767567.56999999</v>
      </c>
      <c r="G19" s="18">
        <v>94454066.569999993</v>
      </c>
      <c r="H19" s="17">
        <v>6.27</v>
      </c>
      <c r="I19" s="17">
        <v>8</v>
      </c>
      <c r="J19" s="17">
        <v>2</v>
      </c>
      <c r="K19" s="17">
        <v>6</v>
      </c>
      <c r="L19" s="17">
        <v>0</v>
      </c>
      <c r="M19" s="14"/>
    </row>
    <row r="20" spans="1:13">
      <c r="A20" s="14" t="s">
        <v>26</v>
      </c>
      <c r="B20" s="17">
        <v>2</v>
      </c>
      <c r="C20" s="17">
        <v>1</v>
      </c>
      <c r="D20" s="17">
        <v>0</v>
      </c>
      <c r="E20" s="17">
        <v>0</v>
      </c>
      <c r="F20" s="18">
        <v>35837567.340000004</v>
      </c>
      <c r="G20" s="18">
        <v>35837567.340000004</v>
      </c>
      <c r="H20" s="17">
        <v>0</v>
      </c>
      <c r="I20" s="17">
        <v>2</v>
      </c>
      <c r="J20" s="17">
        <v>1</v>
      </c>
      <c r="K20" s="17">
        <v>0</v>
      </c>
      <c r="L20" s="17">
        <v>0</v>
      </c>
      <c r="M20" s="14"/>
    </row>
    <row r="21" spans="1:13">
      <c r="A21" s="23" t="s">
        <v>27</v>
      </c>
      <c r="B21" s="5">
        <v>0</v>
      </c>
      <c r="C21" s="5">
        <v>0</v>
      </c>
      <c r="D21" s="5">
        <v>0</v>
      </c>
      <c r="E21" s="5">
        <v>0</v>
      </c>
      <c r="F21" s="8">
        <v>0</v>
      </c>
      <c r="G21" s="8">
        <v>0</v>
      </c>
      <c r="H21" s="4">
        <v>0</v>
      </c>
      <c r="I21" s="5">
        <v>0</v>
      </c>
      <c r="J21" s="5">
        <v>0</v>
      </c>
      <c r="K21" s="5">
        <v>0</v>
      </c>
      <c r="L21" s="5">
        <v>0</v>
      </c>
      <c r="M21" s="6"/>
    </row>
    <row r="22" spans="1:13">
      <c r="A22" s="14" t="s">
        <v>28</v>
      </c>
      <c r="B22" s="17">
        <v>6</v>
      </c>
      <c r="C22" s="17">
        <v>6</v>
      </c>
      <c r="D22" s="17">
        <v>0</v>
      </c>
      <c r="E22" s="17">
        <v>0</v>
      </c>
      <c r="F22" s="18">
        <v>20036244.050000001</v>
      </c>
      <c r="G22" s="18">
        <v>14392742.289999999</v>
      </c>
      <c r="H22" s="17">
        <v>28.17</v>
      </c>
      <c r="I22" s="17">
        <v>34</v>
      </c>
      <c r="J22" s="17">
        <v>34</v>
      </c>
      <c r="K22" s="17">
        <v>0</v>
      </c>
      <c r="L22" s="17">
        <v>0</v>
      </c>
      <c r="M22" s="14"/>
    </row>
    <row r="23" spans="1:13">
      <c r="A23" s="14" t="s">
        <v>29</v>
      </c>
      <c r="B23" s="17">
        <v>1</v>
      </c>
      <c r="C23" s="17">
        <v>1</v>
      </c>
      <c r="D23" s="17">
        <v>0</v>
      </c>
      <c r="E23" s="17">
        <v>0</v>
      </c>
      <c r="F23" s="18">
        <v>495000</v>
      </c>
      <c r="G23" s="18">
        <v>287520</v>
      </c>
      <c r="H23" s="17">
        <v>41.92</v>
      </c>
      <c r="I23" s="17">
        <v>3</v>
      </c>
      <c r="J23" s="17">
        <v>3</v>
      </c>
      <c r="K23" s="17">
        <v>0</v>
      </c>
      <c r="L23" s="17">
        <v>0</v>
      </c>
      <c r="M23" s="14"/>
    </row>
    <row r="24" spans="1:13">
      <c r="A24" s="14" t="s">
        <v>30</v>
      </c>
      <c r="B24" s="17">
        <v>6</v>
      </c>
      <c r="C24" s="17">
        <v>5</v>
      </c>
      <c r="D24" s="17">
        <v>1</v>
      </c>
      <c r="E24" s="17">
        <v>0</v>
      </c>
      <c r="F24" s="18">
        <v>146560093.75999999</v>
      </c>
      <c r="G24" s="18">
        <v>145686593.75999999</v>
      </c>
      <c r="H24" s="17">
        <v>0.6</v>
      </c>
      <c r="I24" s="17">
        <v>9</v>
      </c>
      <c r="J24" s="17">
        <v>8</v>
      </c>
      <c r="K24" s="17">
        <v>1</v>
      </c>
      <c r="L24" s="17">
        <v>0</v>
      </c>
      <c r="M24" s="14"/>
    </row>
    <row r="25" spans="1:13">
      <c r="A25" s="14" t="s">
        <v>31</v>
      </c>
      <c r="B25" s="17">
        <v>7</v>
      </c>
      <c r="C25" s="17">
        <v>7</v>
      </c>
      <c r="D25" s="17">
        <v>0</v>
      </c>
      <c r="E25" s="17">
        <v>0</v>
      </c>
      <c r="F25" s="18">
        <v>1420071627.03</v>
      </c>
      <c r="G25" s="18">
        <v>1420071627.03</v>
      </c>
      <c r="H25" s="17">
        <v>0</v>
      </c>
      <c r="I25" s="17">
        <v>8</v>
      </c>
      <c r="J25" s="17">
        <v>8</v>
      </c>
      <c r="K25" s="17">
        <v>0</v>
      </c>
      <c r="L25" s="17">
        <v>0</v>
      </c>
      <c r="M25" s="17"/>
    </row>
    <row r="26" spans="1:13">
      <c r="A26" s="14" t="s">
        <v>32</v>
      </c>
      <c r="B26" s="17">
        <v>17</v>
      </c>
      <c r="C26" s="17">
        <v>17</v>
      </c>
      <c r="D26" s="17">
        <v>0</v>
      </c>
      <c r="E26" s="17">
        <v>0</v>
      </c>
      <c r="F26" s="18">
        <v>3598800575.6599998</v>
      </c>
      <c r="G26" s="18">
        <v>3594903078.98</v>
      </c>
      <c r="H26" s="17">
        <v>0.11</v>
      </c>
      <c r="I26" s="17">
        <v>25</v>
      </c>
      <c r="J26" s="17">
        <v>25</v>
      </c>
      <c r="K26" s="17">
        <v>0</v>
      </c>
      <c r="L26" s="17">
        <v>0</v>
      </c>
      <c r="M26" s="14"/>
    </row>
    <row r="27" spans="1:13">
      <c r="A27" s="14" t="s">
        <v>33</v>
      </c>
      <c r="B27" s="17">
        <v>3</v>
      </c>
      <c r="C27" s="17">
        <v>3</v>
      </c>
      <c r="D27" s="17">
        <v>0</v>
      </c>
      <c r="E27" s="17">
        <v>0</v>
      </c>
      <c r="F27" s="18">
        <v>6590435085.3599997</v>
      </c>
      <c r="G27" s="18">
        <v>5782077918.2799997</v>
      </c>
      <c r="H27" s="17">
        <v>12.26</v>
      </c>
      <c r="I27" s="17">
        <v>8</v>
      </c>
      <c r="J27" s="17">
        <v>8</v>
      </c>
      <c r="K27" s="17">
        <v>0</v>
      </c>
      <c r="L27" s="17">
        <v>0</v>
      </c>
      <c r="M27" s="17"/>
    </row>
    <row r="28" spans="1:13">
      <c r="A28" s="24" t="s">
        <v>34</v>
      </c>
      <c r="B28" s="17">
        <v>3</v>
      </c>
      <c r="C28" s="17">
        <v>3</v>
      </c>
      <c r="D28" s="17">
        <v>0</v>
      </c>
      <c r="E28" s="17">
        <v>0</v>
      </c>
      <c r="F28" s="18">
        <v>79003526.739999995</v>
      </c>
      <c r="G28" s="18">
        <v>78572366.340000004</v>
      </c>
      <c r="H28" s="17">
        <v>0.5</v>
      </c>
      <c r="I28" s="17">
        <v>4</v>
      </c>
      <c r="J28" s="17">
        <v>4</v>
      </c>
      <c r="K28" s="17">
        <v>0</v>
      </c>
      <c r="L28" s="17">
        <v>0</v>
      </c>
      <c r="M28" s="17"/>
    </row>
    <row r="29" spans="1:13">
      <c r="A29" s="14" t="s">
        <v>35</v>
      </c>
      <c r="B29" s="17">
        <v>7</v>
      </c>
      <c r="C29" s="17">
        <v>7</v>
      </c>
      <c r="D29" s="17">
        <v>0</v>
      </c>
      <c r="E29" s="17">
        <v>0</v>
      </c>
      <c r="F29" s="18">
        <v>4775731454.1199999</v>
      </c>
      <c r="G29" s="18">
        <v>4775731454.1199999</v>
      </c>
      <c r="H29" s="17">
        <v>0</v>
      </c>
      <c r="I29" s="17">
        <v>7</v>
      </c>
      <c r="J29" s="17">
        <v>7</v>
      </c>
      <c r="K29" s="17">
        <v>0</v>
      </c>
      <c r="L29" s="17">
        <v>0</v>
      </c>
      <c r="M29" s="14"/>
    </row>
    <row r="30" spans="1:13">
      <c r="A30" s="14" t="s">
        <v>37</v>
      </c>
      <c r="B30" s="17">
        <v>20</v>
      </c>
      <c r="C30" s="17">
        <v>18</v>
      </c>
      <c r="D30" s="17">
        <v>1</v>
      </c>
      <c r="E30" s="17">
        <v>0</v>
      </c>
      <c r="F30" s="18">
        <v>13251982811.76</v>
      </c>
      <c r="G30" s="18">
        <v>13251982811.76</v>
      </c>
      <c r="H30" s="17">
        <v>0</v>
      </c>
      <c r="I30" s="17">
        <v>24</v>
      </c>
      <c r="J30" s="17">
        <v>22</v>
      </c>
      <c r="K30" s="17">
        <v>1</v>
      </c>
      <c r="L30" s="17">
        <v>0</v>
      </c>
      <c r="M30" s="14"/>
    </row>
    <row r="31" spans="1:13">
      <c r="A31" s="14" t="s">
        <v>36</v>
      </c>
      <c r="B31" s="17">
        <v>3</v>
      </c>
      <c r="C31" s="17">
        <v>3</v>
      </c>
      <c r="D31" s="17">
        <v>0</v>
      </c>
      <c r="E31" s="17">
        <v>0</v>
      </c>
      <c r="F31" s="18">
        <v>1010272728.39</v>
      </c>
      <c r="G31" s="18">
        <v>563487182.58000004</v>
      </c>
      <c r="H31" s="17">
        <v>44.2</v>
      </c>
      <c r="I31" s="17">
        <v>10</v>
      </c>
      <c r="J31" s="17">
        <v>10</v>
      </c>
      <c r="K31" s="17">
        <v>0</v>
      </c>
      <c r="L31" s="17">
        <v>0</v>
      </c>
      <c r="M31" s="14"/>
    </row>
    <row r="32" spans="1:13">
      <c r="A32" s="14" t="s">
        <v>38</v>
      </c>
      <c r="B32" s="17">
        <v>1</v>
      </c>
      <c r="C32" s="17">
        <v>1</v>
      </c>
      <c r="D32" s="17">
        <v>0</v>
      </c>
      <c r="E32" s="17">
        <v>0</v>
      </c>
      <c r="F32" s="18">
        <v>1450000</v>
      </c>
      <c r="G32" s="18">
        <v>1450000</v>
      </c>
      <c r="H32" s="17">
        <v>0</v>
      </c>
      <c r="I32" s="17">
        <v>5</v>
      </c>
      <c r="J32" s="17">
        <v>5</v>
      </c>
      <c r="K32" s="17">
        <v>0</v>
      </c>
      <c r="L32" s="17">
        <v>0</v>
      </c>
      <c r="M32" s="17"/>
    </row>
    <row r="33" spans="1:13">
      <c r="A33" s="24" t="s">
        <v>39</v>
      </c>
      <c r="B33" s="17">
        <v>3</v>
      </c>
      <c r="C33" s="17">
        <v>2</v>
      </c>
      <c r="D33" s="17">
        <v>0</v>
      </c>
      <c r="E33" s="17">
        <v>0</v>
      </c>
      <c r="F33" s="18">
        <v>223235692.38999999</v>
      </c>
      <c r="G33" s="18">
        <v>203452198.40000001</v>
      </c>
      <c r="H33" s="17">
        <v>8.86</v>
      </c>
      <c r="I33" s="17">
        <v>15</v>
      </c>
      <c r="J33" s="17">
        <v>14</v>
      </c>
      <c r="K33" s="17">
        <v>0</v>
      </c>
      <c r="L33" s="17">
        <v>0</v>
      </c>
      <c r="M33" s="17"/>
    </row>
    <row r="34" spans="1:13">
      <c r="A34" s="24" t="s">
        <v>40</v>
      </c>
      <c r="B34" s="26">
        <v>10</v>
      </c>
      <c r="C34" s="26">
        <v>8</v>
      </c>
      <c r="D34" s="26">
        <v>0</v>
      </c>
      <c r="E34" s="26">
        <v>0</v>
      </c>
      <c r="F34" s="28">
        <v>3056819620.98</v>
      </c>
      <c r="G34" s="29">
        <v>3039365697.7199998</v>
      </c>
      <c r="H34" s="25">
        <v>0.56999999999999995</v>
      </c>
      <c r="I34" s="30">
        <v>12</v>
      </c>
      <c r="J34" s="26">
        <v>10</v>
      </c>
      <c r="K34" s="26">
        <v>0</v>
      </c>
      <c r="L34" s="26">
        <v>0</v>
      </c>
      <c r="M34" s="27"/>
    </row>
    <row r="35" spans="1:13">
      <c r="A35" s="14" t="s">
        <v>41</v>
      </c>
      <c r="B35" s="20">
        <v>3</v>
      </c>
      <c r="C35" s="20">
        <v>1</v>
      </c>
      <c r="D35" s="20">
        <v>0</v>
      </c>
      <c r="E35" s="20">
        <v>0</v>
      </c>
      <c r="F35" s="21">
        <v>1760213580</v>
      </c>
      <c r="G35" s="21">
        <v>1760209460</v>
      </c>
      <c r="H35" s="20">
        <v>0</v>
      </c>
      <c r="I35" s="17">
        <v>3</v>
      </c>
      <c r="J35" s="17">
        <v>1</v>
      </c>
      <c r="K35" s="17">
        <v>0</v>
      </c>
      <c r="L35" s="17">
        <v>0</v>
      </c>
      <c r="M35" s="14"/>
    </row>
    <row r="36" spans="1:13">
      <c r="A36" s="14" t="s">
        <v>42</v>
      </c>
      <c r="B36" s="17">
        <v>4</v>
      </c>
      <c r="C36" s="17">
        <v>1</v>
      </c>
      <c r="D36" s="17">
        <v>2</v>
      </c>
      <c r="E36" s="17">
        <v>0</v>
      </c>
      <c r="F36" s="18">
        <v>107968047.38</v>
      </c>
      <c r="G36" s="18">
        <v>107968047.38</v>
      </c>
      <c r="H36" s="17">
        <v>0</v>
      </c>
      <c r="I36" s="17">
        <v>4</v>
      </c>
      <c r="J36" s="17">
        <v>1</v>
      </c>
      <c r="K36" s="17">
        <v>0</v>
      </c>
      <c r="L36" s="17">
        <v>0</v>
      </c>
      <c r="M36" s="14"/>
    </row>
    <row r="37" spans="1:13">
      <c r="A37" s="14" t="s">
        <v>43</v>
      </c>
      <c r="B37" s="17">
        <v>8</v>
      </c>
      <c r="C37" s="17">
        <v>8</v>
      </c>
      <c r="D37" s="17">
        <v>0</v>
      </c>
      <c r="E37" s="17">
        <v>0</v>
      </c>
      <c r="F37" s="18">
        <v>2442770004.1199999</v>
      </c>
      <c r="G37" s="18">
        <v>2442212936.5700002</v>
      </c>
      <c r="H37" s="17">
        <v>0.02</v>
      </c>
      <c r="I37" s="17">
        <v>21</v>
      </c>
      <c r="J37" s="17">
        <v>21</v>
      </c>
      <c r="K37" s="17">
        <v>0</v>
      </c>
      <c r="L37" s="17">
        <v>0</v>
      </c>
      <c r="M37" s="14"/>
    </row>
    <row r="38" spans="1:13">
      <c r="A38" s="14" t="s">
        <v>44</v>
      </c>
      <c r="B38" s="17">
        <v>1</v>
      </c>
      <c r="C38" s="17">
        <v>0</v>
      </c>
      <c r="D38" s="17">
        <v>1</v>
      </c>
      <c r="E38" s="17">
        <v>0</v>
      </c>
      <c r="F38" s="18">
        <v>4300000</v>
      </c>
      <c r="G38" s="18">
        <v>3283415</v>
      </c>
      <c r="H38" s="17">
        <v>23.64</v>
      </c>
      <c r="I38" s="17">
        <v>1</v>
      </c>
      <c r="J38" s="17">
        <v>0</v>
      </c>
      <c r="K38" s="17">
        <v>1</v>
      </c>
      <c r="L38" s="17">
        <v>0</v>
      </c>
      <c r="M38" s="17"/>
    </row>
    <row r="39" spans="1:13">
      <c r="A39" s="24" t="s">
        <v>45</v>
      </c>
      <c r="B39" s="17">
        <v>2</v>
      </c>
      <c r="C39" s="17">
        <v>2</v>
      </c>
      <c r="D39" s="17">
        <v>0</v>
      </c>
      <c r="E39" s="17">
        <v>0</v>
      </c>
      <c r="F39" s="18">
        <v>3764960.22</v>
      </c>
      <c r="G39" s="18">
        <v>2876111.15</v>
      </c>
      <c r="H39" s="17">
        <v>23.61</v>
      </c>
      <c r="I39" s="17">
        <v>15</v>
      </c>
      <c r="J39" s="17">
        <v>15</v>
      </c>
      <c r="K39" s="17">
        <v>0</v>
      </c>
      <c r="L39" s="17">
        <v>0</v>
      </c>
      <c r="M39" s="17"/>
    </row>
    <row r="40" spans="1:13">
      <c r="A40" s="14" t="s">
        <v>47</v>
      </c>
      <c r="B40" s="17">
        <v>3</v>
      </c>
      <c r="C40" s="17">
        <v>3</v>
      </c>
      <c r="D40" s="17">
        <v>0</v>
      </c>
      <c r="E40" s="17">
        <v>0</v>
      </c>
      <c r="F40" s="18">
        <v>13229921.800000001</v>
      </c>
      <c r="G40" s="18">
        <v>10053001.970000001</v>
      </c>
      <c r="H40" s="17">
        <v>24.01</v>
      </c>
      <c r="I40" s="17">
        <v>19</v>
      </c>
      <c r="J40" s="17">
        <v>19</v>
      </c>
      <c r="K40" s="17">
        <v>0</v>
      </c>
      <c r="L40" s="17">
        <v>0</v>
      </c>
      <c r="M40" s="17"/>
    </row>
    <row r="41" spans="1:13">
      <c r="A41" s="14" t="s">
        <v>46</v>
      </c>
      <c r="B41" s="17">
        <v>1</v>
      </c>
      <c r="C41" s="17">
        <v>1</v>
      </c>
      <c r="D41" s="17">
        <v>0</v>
      </c>
      <c r="E41" s="17">
        <v>0</v>
      </c>
      <c r="F41" s="18">
        <v>1536000</v>
      </c>
      <c r="G41" s="18">
        <v>1526400</v>
      </c>
      <c r="H41" s="17">
        <v>0.63</v>
      </c>
      <c r="I41" s="17">
        <v>2</v>
      </c>
      <c r="J41" s="17">
        <v>2</v>
      </c>
      <c r="K41" s="17">
        <v>0</v>
      </c>
      <c r="L41" s="17">
        <v>0</v>
      </c>
      <c r="M41" s="17"/>
    </row>
    <row r="42" spans="1:13">
      <c r="A42" s="14" t="s">
        <v>48</v>
      </c>
      <c r="B42" s="17">
        <v>8</v>
      </c>
      <c r="C42" s="17">
        <v>8</v>
      </c>
      <c r="D42" s="17">
        <v>0</v>
      </c>
      <c r="E42" s="17">
        <v>0</v>
      </c>
      <c r="F42" s="18">
        <v>699596433.15999997</v>
      </c>
      <c r="G42" s="18">
        <v>697995555.11000001</v>
      </c>
      <c r="H42" s="17">
        <v>0.23</v>
      </c>
      <c r="I42" s="17">
        <v>18</v>
      </c>
      <c r="J42" s="17">
        <v>18</v>
      </c>
      <c r="K42" s="17">
        <v>0</v>
      </c>
      <c r="L42" s="17">
        <v>0</v>
      </c>
      <c r="M42" s="17"/>
    </row>
    <row r="43" spans="1:13">
      <c r="A43" s="14" t="s">
        <v>49</v>
      </c>
      <c r="B43" s="17">
        <v>17</v>
      </c>
      <c r="C43" s="17">
        <v>17</v>
      </c>
      <c r="D43" s="17">
        <v>0</v>
      </c>
      <c r="E43" s="17">
        <v>0</v>
      </c>
      <c r="F43" s="18">
        <v>7253589925.2399998</v>
      </c>
      <c r="G43" s="18">
        <v>7253428525.2399998</v>
      </c>
      <c r="H43" s="17">
        <v>2E-3</v>
      </c>
      <c r="I43" s="17">
        <v>21</v>
      </c>
      <c r="J43" s="17">
        <v>21</v>
      </c>
      <c r="K43" s="17">
        <v>0</v>
      </c>
      <c r="L43" s="17">
        <v>0</v>
      </c>
      <c r="M43" s="14"/>
    </row>
    <row r="44" spans="1:13">
      <c r="A44" s="31" t="s">
        <v>50</v>
      </c>
      <c r="B44" s="17">
        <v>3</v>
      </c>
      <c r="C44" s="17">
        <v>2</v>
      </c>
      <c r="D44" s="17">
        <v>0</v>
      </c>
      <c r="E44" s="17">
        <v>0</v>
      </c>
      <c r="F44" s="18">
        <v>387834928.23000002</v>
      </c>
      <c r="G44" s="18">
        <v>387467073.99000001</v>
      </c>
      <c r="H44" s="17">
        <v>0.09</v>
      </c>
      <c r="I44" s="17">
        <v>3</v>
      </c>
      <c r="J44" s="17">
        <v>3</v>
      </c>
      <c r="K44" s="17">
        <v>0</v>
      </c>
      <c r="L44" s="17">
        <v>0</v>
      </c>
      <c r="M44" s="17"/>
    </row>
    <row r="45" spans="1:13">
      <c r="A45" s="14" t="s">
        <v>51</v>
      </c>
      <c r="B45" s="17">
        <v>8</v>
      </c>
      <c r="C45" s="17">
        <v>7</v>
      </c>
      <c r="D45" s="17">
        <v>0</v>
      </c>
      <c r="E45" s="17">
        <v>0</v>
      </c>
      <c r="F45" s="18">
        <v>2325307682.8800001</v>
      </c>
      <c r="G45" s="18">
        <v>2318923682.8800001</v>
      </c>
      <c r="H45" s="17">
        <v>0.27</v>
      </c>
      <c r="I45" s="17">
        <v>11</v>
      </c>
      <c r="J45" s="17">
        <v>7</v>
      </c>
      <c r="K45" s="17">
        <v>3</v>
      </c>
      <c r="L45" s="17">
        <v>0</v>
      </c>
      <c r="M45" s="17"/>
    </row>
    <row r="46" spans="1:13">
      <c r="A46" s="14" t="s">
        <v>52</v>
      </c>
      <c r="B46" s="17">
        <v>4</v>
      </c>
      <c r="C46" s="17">
        <v>4</v>
      </c>
      <c r="D46" s="17">
        <v>0</v>
      </c>
      <c r="E46" s="17">
        <v>0</v>
      </c>
      <c r="F46" s="18">
        <v>5945845.25</v>
      </c>
      <c r="G46" s="18">
        <v>5576424.2699999996</v>
      </c>
      <c r="H46" s="17">
        <v>6.21</v>
      </c>
      <c r="I46" s="17">
        <v>11</v>
      </c>
      <c r="J46" s="17">
        <v>11</v>
      </c>
      <c r="K46" s="17">
        <v>0</v>
      </c>
      <c r="L46" s="17">
        <v>0</v>
      </c>
      <c r="M46" s="17"/>
    </row>
    <row r="47" spans="1:13">
      <c r="A47" s="24" t="s">
        <v>53</v>
      </c>
      <c r="B47" s="17">
        <v>5</v>
      </c>
      <c r="C47" s="17">
        <v>5</v>
      </c>
      <c r="D47" s="17">
        <v>0</v>
      </c>
      <c r="E47" s="17">
        <v>0</v>
      </c>
      <c r="F47" s="18">
        <v>5985401.8099999996</v>
      </c>
      <c r="G47" s="18">
        <v>5583843.3399999999</v>
      </c>
      <c r="H47" s="17">
        <v>6.71</v>
      </c>
      <c r="I47" s="17">
        <v>10</v>
      </c>
      <c r="J47" s="17">
        <v>10</v>
      </c>
      <c r="K47" s="17">
        <v>0</v>
      </c>
      <c r="L47" s="17">
        <v>0</v>
      </c>
      <c r="M47" s="17"/>
    </row>
    <row r="48" spans="1:13">
      <c r="A48" s="14" t="s">
        <v>54</v>
      </c>
      <c r="B48" s="17">
        <v>8</v>
      </c>
      <c r="C48" s="17">
        <v>7</v>
      </c>
      <c r="D48" s="17">
        <v>1</v>
      </c>
      <c r="E48" s="17">
        <v>0</v>
      </c>
      <c r="F48" s="18">
        <v>3178719142.3600001</v>
      </c>
      <c r="G48" s="18">
        <v>3177722289.02</v>
      </c>
      <c r="H48" s="17">
        <v>0.03</v>
      </c>
      <c r="I48" s="17">
        <v>12</v>
      </c>
      <c r="J48" s="17">
        <v>9</v>
      </c>
      <c r="K48" s="17">
        <v>3</v>
      </c>
      <c r="L48" s="17">
        <v>0</v>
      </c>
      <c r="M48" s="17"/>
    </row>
    <row r="49" spans="1:13">
      <c r="A49" s="14" t="s">
        <v>55</v>
      </c>
      <c r="B49" s="17">
        <v>8</v>
      </c>
      <c r="C49" s="17">
        <v>5</v>
      </c>
      <c r="D49" s="17">
        <v>3</v>
      </c>
      <c r="E49" s="17">
        <v>0</v>
      </c>
      <c r="F49" s="18">
        <v>294281429.02999997</v>
      </c>
      <c r="G49" s="18">
        <v>288642981.08999997</v>
      </c>
      <c r="H49" s="17">
        <v>1.91</v>
      </c>
      <c r="I49" s="17">
        <v>13</v>
      </c>
      <c r="J49" s="17">
        <v>7</v>
      </c>
      <c r="K49" s="17">
        <v>6</v>
      </c>
      <c r="L49" s="17">
        <v>0</v>
      </c>
      <c r="M49" s="17"/>
    </row>
    <row r="50" spans="1:13">
      <c r="A50" s="14" t="s">
        <v>56</v>
      </c>
      <c r="B50" s="17">
        <v>9</v>
      </c>
      <c r="C50" s="17">
        <v>1</v>
      </c>
      <c r="D50" s="17">
        <v>6</v>
      </c>
      <c r="E50" s="17">
        <v>0</v>
      </c>
      <c r="F50" s="18">
        <v>159100931.25</v>
      </c>
      <c r="G50" s="18">
        <v>158529656.65000001</v>
      </c>
      <c r="H50" s="17">
        <v>0.36</v>
      </c>
      <c r="I50" s="17">
        <v>13</v>
      </c>
      <c r="J50" s="17">
        <v>2</v>
      </c>
      <c r="K50" s="17">
        <v>9</v>
      </c>
      <c r="L50" s="17">
        <v>0</v>
      </c>
      <c r="M50" s="17"/>
    </row>
    <row r="51" spans="1:13">
      <c r="A51" s="32" t="s">
        <v>57</v>
      </c>
      <c r="B51" s="17">
        <v>15</v>
      </c>
      <c r="C51" s="17">
        <v>4</v>
      </c>
      <c r="D51" s="17">
        <v>11</v>
      </c>
      <c r="E51" s="17">
        <v>0</v>
      </c>
      <c r="F51" s="18">
        <v>296471147.75999999</v>
      </c>
      <c r="G51" s="18">
        <v>290101147.75999999</v>
      </c>
      <c r="H51" s="17">
        <v>2.15</v>
      </c>
      <c r="I51" s="30">
        <v>15</v>
      </c>
      <c r="J51" s="26">
        <v>4</v>
      </c>
      <c r="K51" s="26">
        <v>11</v>
      </c>
      <c r="L51" s="26">
        <v>0</v>
      </c>
      <c r="M51" s="27"/>
    </row>
    <row r="52" spans="1:13">
      <c r="A52" s="14" t="s">
        <v>58</v>
      </c>
      <c r="B52" s="17">
        <v>13</v>
      </c>
      <c r="C52" s="17">
        <v>6</v>
      </c>
      <c r="D52" s="17">
        <v>7</v>
      </c>
      <c r="E52" s="17">
        <v>0</v>
      </c>
      <c r="F52" s="18">
        <v>2329587786.4099998</v>
      </c>
      <c r="G52" s="18">
        <v>2322995524.6999998</v>
      </c>
      <c r="H52" s="17">
        <v>0.28000000000000003</v>
      </c>
      <c r="I52" s="17">
        <v>55</v>
      </c>
      <c r="J52" s="17">
        <v>43</v>
      </c>
      <c r="K52" s="17">
        <v>12</v>
      </c>
      <c r="L52" s="17">
        <v>0</v>
      </c>
      <c r="M52" s="14"/>
    </row>
    <row r="53" spans="1:13">
      <c r="A53" s="24" t="s">
        <v>59</v>
      </c>
      <c r="B53" s="17">
        <v>4</v>
      </c>
      <c r="C53" s="17">
        <v>2</v>
      </c>
      <c r="D53" s="17">
        <v>2</v>
      </c>
      <c r="E53" s="17">
        <v>0</v>
      </c>
      <c r="F53" s="18">
        <v>80867176.650000006</v>
      </c>
      <c r="G53" s="18">
        <v>59455195.289999999</v>
      </c>
      <c r="H53" s="17">
        <v>26.48</v>
      </c>
      <c r="I53" s="17">
        <v>6</v>
      </c>
      <c r="J53" s="17">
        <v>4</v>
      </c>
      <c r="K53" s="17">
        <v>2</v>
      </c>
      <c r="L53" s="17">
        <v>0</v>
      </c>
      <c r="M53" s="17"/>
    </row>
    <row r="54" spans="1:13">
      <c r="A54" s="24" t="s">
        <v>60</v>
      </c>
      <c r="B54" s="17">
        <v>7</v>
      </c>
      <c r="C54" s="17">
        <v>5</v>
      </c>
      <c r="D54" s="17">
        <v>2</v>
      </c>
      <c r="E54" s="17">
        <v>0</v>
      </c>
      <c r="F54" s="18">
        <v>34989940.93</v>
      </c>
      <c r="G54" s="18">
        <v>33884637.060000002</v>
      </c>
      <c r="H54" s="17">
        <v>3.16</v>
      </c>
      <c r="I54" s="17">
        <v>12</v>
      </c>
      <c r="J54" s="17">
        <v>10</v>
      </c>
      <c r="K54" s="17">
        <v>2</v>
      </c>
      <c r="L54" s="17">
        <v>0</v>
      </c>
      <c r="M54" s="17"/>
    </row>
    <row r="55" spans="1:13">
      <c r="A55" s="14" t="s">
        <v>61</v>
      </c>
      <c r="B55" s="17">
        <v>10</v>
      </c>
      <c r="C55" s="17">
        <v>2</v>
      </c>
      <c r="D55" s="17">
        <v>6</v>
      </c>
      <c r="E55" s="17">
        <v>0</v>
      </c>
      <c r="F55" s="18">
        <v>291769144.31</v>
      </c>
      <c r="G55" s="18">
        <v>289368393.39999998</v>
      </c>
      <c r="H55" s="17">
        <v>0.82</v>
      </c>
      <c r="I55" s="17">
        <v>20</v>
      </c>
      <c r="J55" s="17">
        <v>7</v>
      </c>
      <c r="K55" s="17">
        <v>11</v>
      </c>
      <c r="L55" s="17">
        <v>0</v>
      </c>
      <c r="M55" s="14"/>
    </row>
  </sheetData>
  <mergeCells count="10">
    <mergeCell ref="A1:M1"/>
    <mergeCell ref="A2:A4"/>
    <mergeCell ref="B2:E2"/>
    <mergeCell ref="F2:F4"/>
    <mergeCell ref="G2:G4"/>
    <mergeCell ref="H2:H4"/>
    <mergeCell ref="I2:L2"/>
    <mergeCell ref="M2:M4"/>
    <mergeCell ref="B3:B4"/>
    <mergeCell ref="I3:I4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2015-12-29T07:35:35Z</cp:lastPrinted>
  <dcterms:created xsi:type="dcterms:W3CDTF">2013-12-16T08:17:14Z</dcterms:created>
  <dcterms:modified xsi:type="dcterms:W3CDTF">2015-12-29T07:37:56Z</dcterms:modified>
</cp:coreProperties>
</file>