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1720" windowHeight="1258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13" i="1"/>
  <c r="G13"/>
  <c r="F13"/>
</calcChain>
</file>

<file path=xl/sharedStrings.xml><?xml version="1.0" encoding="utf-8"?>
<sst xmlns="http://schemas.openxmlformats.org/spreadsheetml/2006/main" count="28" uniqueCount="23">
  <si>
    <t>Отчетный период</t>
  </si>
  <si>
    <t>Количество заключенных контрактов за отчетный период</t>
  </si>
  <si>
    <t>Начальная (максимальная) цена государственных контрактов  за отчетный период, всего, руб.</t>
  </si>
  <si>
    <t>Цена заключенных государственных контрактов за отчетный период, всего, руб.</t>
  </si>
  <si>
    <t>Процент экономии (гр.6-гр.7) х 100/гр.6</t>
  </si>
  <si>
    <t>Количество участников торгов</t>
  </si>
  <si>
    <t>Примечание</t>
  </si>
  <si>
    <t>Всего</t>
  </si>
  <si>
    <t>в том числе по видам торгов</t>
  </si>
  <si>
    <t>аукционы</t>
  </si>
  <si>
    <t>конкурсы</t>
  </si>
  <si>
    <t>запросы котировок</t>
  </si>
  <si>
    <t>01.01.2015-18.01.2015</t>
  </si>
  <si>
    <t>19.01.2015-25.01.2015</t>
  </si>
  <si>
    <t>26.01.2015-01.02.2015</t>
  </si>
  <si>
    <t>02.02.2015-08.02.2015</t>
  </si>
  <si>
    <t>09.02.2015-15.02.2015</t>
  </si>
  <si>
    <t>16.02.2015-22.02.2015</t>
  </si>
  <si>
    <t>23.02.2015-01.03.2015</t>
  </si>
  <si>
    <t>02.03.2015-08.03.2015</t>
  </si>
  <si>
    <t xml:space="preserve">Статистическая информация о ходе размещения заказов нужд Министерства здравоохранения Российской Федерации                                                                                                                                                                                                                               по состоянию на 23 марта 2015 г. </t>
  </si>
  <si>
    <t>16.03.2015-22.03.2015</t>
  </si>
  <si>
    <t>09.03.2015-15.03.2015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</si>
</sst>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Font="1"/>
    <xf numFmtId="4" fontId="0" fillId="0" borderId="0" xfId="0" applyNumberFormat="1" applyFont="1"/>
    <xf numFmtId="0" fontId="1" fillId="0" borderId="0" xfId="0" applyFont="1"/>
    <xf numFmtId="0" fontId="3" fillId="0" borderId="7" xfId="0" applyFont="1" applyBorder="1"/>
    <xf numFmtId="0" fontId="3" fillId="0" borderId="7" xfId="0" applyFont="1" applyBorder="1" applyAlignment="1">
      <alignment vertical="center" wrapText="1"/>
    </xf>
    <xf numFmtId="0" fontId="0" fillId="0" borderId="7" xfId="0" applyFont="1" applyBorder="1" applyAlignment="1">
      <alignment horizontal="center"/>
    </xf>
    <xf numFmtId="1" fontId="0" fillId="0" borderId="7" xfId="0" applyNumberFormat="1" applyFont="1" applyBorder="1" applyAlignment="1">
      <alignment horizontal="center"/>
    </xf>
    <xf numFmtId="0" fontId="0" fillId="0" borderId="7" xfId="0" applyFont="1" applyBorder="1"/>
    <xf numFmtId="4" fontId="1" fillId="0" borderId="0" xfId="0" applyNumberFormat="1" applyFont="1"/>
    <xf numFmtId="4" fontId="0" fillId="0" borderId="7" xfId="0" applyNumberFormat="1" applyFont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3" fontId="0" fillId="2" borderId="7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vertical="top"/>
    </xf>
    <xf numFmtId="0" fontId="1" fillId="0" borderId="10" xfId="0" applyFont="1" applyBorder="1"/>
    <xf numFmtId="4" fontId="0" fillId="0" borderId="7" xfId="0" applyNumberFormat="1" applyBorder="1" applyAlignment="1">
      <alignment horizontal="center"/>
    </xf>
    <xf numFmtId="2" fontId="0" fillId="0" borderId="7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8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workbookViewId="0">
      <selection activeCell="I14" sqref="I14"/>
    </sheetView>
  </sheetViews>
  <sheetFormatPr defaultRowHeight="15"/>
  <cols>
    <col min="1" max="1" width="21.140625" style="3" customWidth="1"/>
    <col min="2" max="2" width="10.5703125" style="3" customWidth="1"/>
    <col min="3" max="3" width="10" style="3" customWidth="1"/>
    <col min="4" max="4" width="10.140625" style="3" customWidth="1"/>
    <col min="5" max="5" width="10.85546875" style="3" customWidth="1"/>
    <col min="6" max="6" width="18.5703125" style="9" customWidth="1"/>
    <col min="7" max="7" width="16.7109375" style="9" customWidth="1"/>
    <col min="8" max="8" width="10.5703125" style="3" customWidth="1"/>
    <col min="9" max="11" width="9.140625" style="3"/>
    <col min="12" max="12" width="10.28515625" style="3" customWidth="1"/>
    <col min="13" max="13" width="18.140625" style="3" customWidth="1"/>
    <col min="14" max="16" width="9.140625" style="3"/>
    <col min="17" max="17" width="11.42578125" style="3" customWidth="1"/>
    <col min="18" max="16384" width="9.140625" style="3"/>
  </cols>
  <sheetData>
    <row r="1" spans="1:13">
      <c r="A1" s="1"/>
      <c r="B1" s="1"/>
      <c r="C1" s="1"/>
      <c r="D1" s="1"/>
      <c r="E1" s="1"/>
      <c r="F1" s="2"/>
      <c r="G1" s="2"/>
      <c r="H1" s="1"/>
      <c r="I1" s="1"/>
      <c r="J1" s="1"/>
      <c r="K1" s="1"/>
      <c r="L1" s="1"/>
      <c r="M1" s="1"/>
    </row>
    <row r="2" spans="1:13" ht="37.5" customHeight="1">
      <c r="A2" s="21" t="s">
        <v>20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ht="30" customHeight="1">
      <c r="A3" s="22" t="s">
        <v>0</v>
      </c>
      <c r="B3" s="25" t="s">
        <v>1</v>
      </c>
      <c r="C3" s="26"/>
      <c r="D3" s="26"/>
      <c r="E3" s="27"/>
      <c r="F3" s="28" t="s">
        <v>2</v>
      </c>
      <c r="G3" s="28" t="s">
        <v>3</v>
      </c>
      <c r="H3" s="22" t="s">
        <v>4</v>
      </c>
      <c r="I3" s="25" t="s">
        <v>5</v>
      </c>
      <c r="J3" s="26"/>
      <c r="K3" s="26"/>
      <c r="L3" s="27"/>
      <c r="M3" s="22" t="s">
        <v>6</v>
      </c>
    </row>
    <row r="4" spans="1:13">
      <c r="A4" s="23"/>
      <c r="B4" s="32" t="s">
        <v>7</v>
      </c>
      <c r="C4" s="4" t="s">
        <v>8</v>
      </c>
      <c r="D4" s="4"/>
      <c r="E4" s="4"/>
      <c r="F4" s="29"/>
      <c r="G4" s="29"/>
      <c r="H4" s="23"/>
      <c r="I4" s="34" t="s">
        <v>7</v>
      </c>
      <c r="J4" s="4" t="s">
        <v>8</v>
      </c>
      <c r="K4" s="4"/>
      <c r="L4" s="4"/>
      <c r="M4" s="23"/>
    </row>
    <row r="5" spans="1:13" ht="59.25" customHeight="1">
      <c r="A5" s="24"/>
      <c r="B5" s="33"/>
      <c r="C5" s="5" t="s">
        <v>9</v>
      </c>
      <c r="D5" s="5" t="s">
        <v>10</v>
      </c>
      <c r="E5" s="5" t="s">
        <v>11</v>
      </c>
      <c r="F5" s="30"/>
      <c r="G5" s="30"/>
      <c r="H5" s="24"/>
      <c r="I5" s="35"/>
      <c r="J5" s="5" t="s">
        <v>9</v>
      </c>
      <c r="K5" s="5" t="s">
        <v>10</v>
      </c>
      <c r="L5" s="5" t="s">
        <v>11</v>
      </c>
      <c r="M5" s="31"/>
    </row>
    <row r="6" spans="1:13">
      <c r="A6" s="11">
        <v>1</v>
      </c>
      <c r="B6" s="12">
        <v>2</v>
      </c>
      <c r="C6" s="12">
        <v>3</v>
      </c>
      <c r="D6" s="12">
        <v>4</v>
      </c>
      <c r="E6" s="12">
        <v>5</v>
      </c>
      <c r="F6" s="13">
        <v>6</v>
      </c>
      <c r="G6" s="13">
        <v>7</v>
      </c>
      <c r="H6" s="12">
        <v>8</v>
      </c>
      <c r="I6" s="12">
        <v>9</v>
      </c>
      <c r="J6" s="12">
        <v>10</v>
      </c>
      <c r="K6" s="12">
        <v>11</v>
      </c>
      <c r="L6" s="12">
        <v>12</v>
      </c>
      <c r="M6" s="12">
        <v>13</v>
      </c>
    </row>
    <row r="7" spans="1:13">
      <c r="A7" s="14" t="s">
        <v>12</v>
      </c>
      <c r="B7" s="7">
        <v>0</v>
      </c>
      <c r="C7" s="7">
        <v>0</v>
      </c>
      <c r="D7" s="7">
        <v>0</v>
      </c>
      <c r="E7" s="7">
        <v>0</v>
      </c>
      <c r="F7" s="10">
        <v>0</v>
      </c>
      <c r="G7" s="10">
        <v>0</v>
      </c>
      <c r="H7" s="6">
        <v>0</v>
      </c>
      <c r="I7" s="7">
        <v>0</v>
      </c>
      <c r="J7" s="7">
        <v>0</v>
      </c>
      <c r="K7" s="7">
        <v>0</v>
      </c>
      <c r="L7" s="7">
        <v>0</v>
      </c>
      <c r="M7" s="8"/>
    </row>
    <row r="8" spans="1:13">
      <c r="A8" s="15" t="s">
        <v>13</v>
      </c>
      <c r="B8" s="7">
        <v>0</v>
      </c>
      <c r="C8" s="7">
        <v>0</v>
      </c>
      <c r="D8" s="7">
        <v>0</v>
      </c>
      <c r="E8" s="7">
        <v>0</v>
      </c>
      <c r="F8" s="10">
        <v>0</v>
      </c>
      <c r="G8" s="10">
        <v>0</v>
      </c>
      <c r="H8" s="6">
        <v>0</v>
      </c>
      <c r="I8" s="7">
        <v>0</v>
      </c>
      <c r="J8" s="7">
        <v>0</v>
      </c>
      <c r="K8" s="7">
        <v>0</v>
      </c>
      <c r="L8" s="7">
        <v>0</v>
      </c>
      <c r="M8" s="8"/>
    </row>
    <row r="9" spans="1:13">
      <c r="A9" s="16" t="s">
        <v>14</v>
      </c>
      <c r="B9" s="7">
        <v>0</v>
      </c>
      <c r="C9" s="7">
        <v>0</v>
      </c>
      <c r="D9" s="7">
        <v>0</v>
      </c>
      <c r="E9" s="7">
        <v>0</v>
      </c>
      <c r="F9" s="10">
        <v>0</v>
      </c>
      <c r="G9" s="10">
        <v>0</v>
      </c>
      <c r="H9" s="6">
        <v>0</v>
      </c>
      <c r="I9" s="7">
        <v>0</v>
      </c>
      <c r="J9" s="7">
        <v>0</v>
      </c>
      <c r="K9" s="7">
        <v>0</v>
      </c>
      <c r="L9" s="7">
        <v>0</v>
      </c>
      <c r="M9" s="8"/>
    </row>
    <row r="10" spans="1:13">
      <c r="A10" s="16" t="s">
        <v>15</v>
      </c>
      <c r="B10" s="7">
        <v>0</v>
      </c>
      <c r="C10" s="7">
        <v>0</v>
      </c>
      <c r="D10" s="7">
        <v>0</v>
      </c>
      <c r="E10" s="7">
        <v>0</v>
      </c>
      <c r="F10" s="10">
        <v>0</v>
      </c>
      <c r="G10" s="10">
        <v>0</v>
      </c>
      <c r="H10" s="6">
        <v>0</v>
      </c>
      <c r="I10" s="7">
        <v>0</v>
      </c>
      <c r="J10" s="7">
        <v>0</v>
      </c>
      <c r="K10" s="7">
        <v>0</v>
      </c>
      <c r="L10" s="7">
        <v>0</v>
      </c>
      <c r="M10" s="8"/>
    </row>
    <row r="11" spans="1:13">
      <c r="A11" s="16" t="s">
        <v>16</v>
      </c>
      <c r="B11" s="7">
        <v>0</v>
      </c>
      <c r="C11" s="7">
        <v>0</v>
      </c>
      <c r="D11" s="7">
        <v>0</v>
      </c>
      <c r="E11" s="7">
        <v>0</v>
      </c>
      <c r="F11" s="10">
        <v>0</v>
      </c>
      <c r="G11" s="10">
        <v>0</v>
      </c>
      <c r="H11" s="6">
        <v>0</v>
      </c>
      <c r="I11" s="7">
        <v>0</v>
      </c>
      <c r="J11" s="7">
        <v>0</v>
      </c>
      <c r="K11" s="7">
        <v>0</v>
      </c>
      <c r="L11" s="7">
        <v>0</v>
      </c>
      <c r="M11" s="8"/>
    </row>
    <row r="12" spans="1:13">
      <c r="A12" s="16" t="s">
        <v>17</v>
      </c>
      <c r="B12" s="7">
        <v>0</v>
      </c>
      <c r="C12" s="7">
        <v>0</v>
      </c>
      <c r="D12" s="7">
        <v>0</v>
      </c>
      <c r="E12" s="7">
        <v>0</v>
      </c>
      <c r="F12" s="10">
        <v>0</v>
      </c>
      <c r="G12" s="10">
        <v>0</v>
      </c>
      <c r="H12" s="6">
        <v>0</v>
      </c>
      <c r="I12" s="7">
        <v>0</v>
      </c>
      <c r="J12" s="7">
        <v>0</v>
      </c>
      <c r="K12" s="7">
        <v>0</v>
      </c>
      <c r="L12" s="7">
        <v>0</v>
      </c>
      <c r="M12" s="8"/>
    </row>
    <row r="13" spans="1:13">
      <c r="A13" s="16" t="s">
        <v>18</v>
      </c>
      <c r="B13" s="7">
        <v>4</v>
      </c>
      <c r="C13" s="7">
        <v>3</v>
      </c>
      <c r="D13" s="7">
        <v>0</v>
      </c>
      <c r="E13" s="7">
        <v>0</v>
      </c>
      <c r="F13" s="17">
        <f>5208736.2+400000</f>
        <v>5608736.2000000002</v>
      </c>
      <c r="G13" s="10">
        <f>2666736.2+400000</f>
        <v>3066736.2</v>
      </c>
      <c r="H13" s="18">
        <f>(F13-G13)*100/F13</f>
        <v>45.322152965582511</v>
      </c>
      <c r="I13" s="7">
        <v>6</v>
      </c>
      <c r="J13" s="7">
        <v>5</v>
      </c>
      <c r="K13" s="7">
        <v>0</v>
      </c>
      <c r="L13" s="7">
        <v>0</v>
      </c>
      <c r="M13" s="8"/>
    </row>
    <row r="14" spans="1:13">
      <c r="A14" s="16" t="s">
        <v>19</v>
      </c>
      <c r="B14" s="19">
        <v>14</v>
      </c>
      <c r="C14" s="19">
        <v>13</v>
      </c>
      <c r="D14" s="19">
        <v>0</v>
      </c>
      <c r="E14" s="19">
        <v>0</v>
      </c>
      <c r="F14" s="20">
        <v>763586648.52999997</v>
      </c>
      <c r="G14" s="20">
        <v>763586648.52999997</v>
      </c>
      <c r="H14" s="19">
        <v>0</v>
      </c>
      <c r="I14" s="19">
        <v>14</v>
      </c>
      <c r="J14" s="19">
        <v>13</v>
      </c>
      <c r="K14" s="19">
        <v>0</v>
      </c>
      <c r="L14" s="19">
        <v>0</v>
      </c>
      <c r="M14" s="16"/>
    </row>
    <row r="15" spans="1:13">
      <c r="A15" s="16" t="s">
        <v>22</v>
      </c>
      <c r="B15" s="19">
        <v>7</v>
      </c>
      <c r="C15" s="19">
        <v>4</v>
      </c>
      <c r="D15" s="19">
        <v>0</v>
      </c>
      <c r="E15" s="19">
        <v>0</v>
      </c>
      <c r="F15" s="20">
        <v>9973912.1899999995</v>
      </c>
      <c r="G15" s="20">
        <v>9958082.4299999997</v>
      </c>
      <c r="H15" s="19">
        <v>0.2</v>
      </c>
      <c r="I15" s="7">
        <v>7</v>
      </c>
      <c r="J15" s="7">
        <v>7</v>
      </c>
      <c r="K15" s="7">
        <v>0</v>
      </c>
      <c r="L15" s="7">
        <v>0</v>
      </c>
      <c r="M15" s="16"/>
    </row>
    <row r="16" spans="1:13">
      <c r="A16" s="16" t="s">
        <v>21</v>
      </c>
      <c r="B16" s="19">
        <v>8</v>
      </c>
      <c r="C16" s="19">
        <v>7</v>
      </c>
      <c r="D16" s="19">
        <v>1</v>
      </c>
      <c r="E16" s="19">
        <v>0</v>
      </c>
      <c r="F16" s="20">
        <v>227807058.50999999</v>
      </c>
      <c r="G16" s="20">
        <v>225723084.11000001</v>
      </c>
      <c r="H16" s="19">
        <v>0.9</v>
      </c>
      <c r="I16" s="7">
        <v>13</v>
      </c>
      <c r="J16" s="7">
        <v>8</v>
      </c>
      <c r="K16" s="7">
        <v>5</v>
      </c>
      <c r="L16" s="7">
        <v>0</v>
      </c>
      <c r="M16" s="16"/>
    </row>
  </sheetData>
  <mergeCells count="10">
    <mergeCell ref="A2:M2"/>
    <mergeCell ref="A3:A5"/>
    <mergeCell ref="B3:E3"/>
    <mergeCell ref="F3:F5"/>
    <mergeCell ref="G3:G5"/>
    <mergeCell ref="H3:H5"/>
    <mergeCell ref="I3:L3"/>
    <mergeCell ref="M3:M5"/>
    <mergeCell ref="B4:B5"/>
    <mergeCell ref="I4:I5"/>
  </mergeCells>
  <pageMargins left="0.70866141732283472" right="0" top="0.55118110236220474" bottom="0.55118110236220474" header="0.31496062992125984" footer="0.31496062992125984"/>
  <pageSetup paperSize="9" scale="8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PaladievaNB</dc:creator>
  <cp:lastModifiedBy>PaladievaNB</cp:lastModifiedBy>
  <cp:lastPrinted>2015-03-10T07:56:15Z</cp:lastPrinted>
  <dcterms:created xsi:type="dcterms:W3CDTF">2013-12-16T08:17:14Z</dcterms:created>
  <dcterms:modified xsi:type="dcterms:W3CDTF">2015-03-23T07:40:44Z</dcterms:modified>
</cp:coreProperties>
</file>