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0410" activeTab="0"/>
  </bookViews>
  <sheets>
    <sheet name="Лист3" sheetId="1" r:id="rId1"/>
    <sheet name="Лист1" sheetId="2" r:id="rId2"/>
  </sheets>
  <definedNames>
    <definedName name="_xlnm.Print_Titles" localSheetId="0">'Лист3'!$12:$14</definedName>
    <definedName name="_xlnm.Print_Area" localSheetId="0">'Лист3'!$A$1:$G$31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<sst xmlns="http://schemas.openxmlformats.org/spreadsheetml/2006/main" count="25" uniqueCount="24">
  <si>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Всего 
</t>
  </si>
  <si>
    <t>(тыс. рублей, в ценах соответствующих лет)</t>
  </si>
  <si>
    <t xml:space="preserve">2013 год </t>
  </si>
  <si>
    <t xml:space="preserve">2014 год </t>
  </si>
  <si>
    <t xml:space="preserve">УТВЕРЖДЕНЫ
постановлением Правительства
Российской Федерации
от ___ __________ 20   г. № ___
</t>
  </si>
  <si>
    <t>в том числе проектные изыскательские работы:</t>
  </si>
  <si>
    <t>________________________________________________</t>
  </si>
  <si>
    <t>"ПРИЛОЖЕНИЕ</t>
  </si>
  <si>
    <t>3. Приложение к указанному постановлению изложить в следующей редакции:</t>
  </si>
  <si>
    <t xml:space="preserve">В том числе </t>
  </si>
  <si>
    <t>в том числе проектные изыскательские работы</t>
  </si>
  <si>
    <t>к постановлению Правительства Российской Федерации от 18 июня 2012 г. № 594 (в редакции постановления Правительства Российской Федерации от __ № __)</t>
  </si>
  <si>
    <t>2015 год</t>
  </si>
  <si>
    <t>И З М Е Н Е Н И Я,
которые вносятся в постановление Правительства Российской Федерации от 18 июня 2012 г. № 594</t>
  </si>
  <si>
    <t>1. В названии  слова "федерального государственного бюджетного учреждения "Эндокринологический научный центр" Министерства здравоохранения и социального развития Российской Федерации " заменить словами  "федерального государственного бюджетного учреждения "Эндокринологический научный центр" Министерства здравоохранения Российской Федерации".</t>
  </si>
  <si>
    <t>3. В пункте 2 слова "федеральное государственное бюджетное учреждение "Эндокринологический научный центр" Министерства здравоохранения и социального развития Российской Федерации " заменить словами  "федеральное государственное бюджетное учреждение "Эндокринологический научный центр" Министерства здравоохранения Российской Федерации".</t>
  </si>
  <si>
    <t>6 557 596,0**</t>
  </si>
  <si>
    <t>Сметная стоимость объекта капитального строительства - всего</t>
  </si>
  <si>
    <t>Общий (предельный) объем бюджетных инвестиций за счет бюджетных ассигнований федерального бюджета - всего</t>
  </si>
  <si>
    <t>Р А С П Р Е Д Е Л Е Н И Е
сметной стоимости проектирования и строительства института детской эндокринологии федерального государственного бюджетного учреждения "Эндокринологический научный центр"  Министерства здравоохранения Российской Федерации * и общего (предельного) объема бюджетных инвестиций, осуществляемых за счет бюджетных  ассигнований федерального бюджета в его строительство по годам реализации инвестиционного проекта</t>
  </si>
  <si>
    <t>** Включая бюджетные инвестиции в размере 3 786 285,6 тыс. рублей, осуществленные в 2007-2012 годах в  строительство и проектные и изыскательские работы.".</t>
  </si>
  <si>
    <t xml:space="preserve"> </t>
  </si>
  <si>
    <t>2. В пункте 1 слова "в 2012 - 2015 годах" заменить словами "в 2013 - 2015 годах" , слова  "федерального государственного бюджетного учреждения "Эндокринологический научный центр" Министерства здравоохранения и социального развития Российской Федерации " заменить словами  "федерального государственного бюджетного учреждения "Эндокринологический научный центр" Министерства здравоохранения Российской Федерации".</t>
  </si>
  <si>
    <t>*  В соответсии с постановлением Правительства Российской Федерации от 28.12.2012 № 1456 и условиями государственного контракта федеральное государственное бюджетное учреждение "Эндокринологический научный центр" Министерства здравоохранения Российской Федерации вправе осуществлять функции и полномочия государственного заказчика до 1 января 2014 года.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</si>
</sst>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"/>
  </numFmts>
  <fonts count="3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inden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180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82" fontId="3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/>
    </xf>
    <xf numFmtId="182" fontId="29" fillId="0" borderId="0" xfId="0" applyNumberFormat="1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top" indent="1"/>
    </xf>
    <xf numFmtId="0" fontId="29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view="pageBreakPreview" zoomScale="75" zoomScaleNormal="90" zoomScaleSheetLayoutView="75" zoomScalePageLayoutView="0" workbookViewId="0" topLeftCell="A4">
      <selection activeCell="L16" sqref="L16"/>
    </sheetView>
  </sheetViews>
  <sheetFormatPr defaultColWidth="9.140625" defaultRowHeight="12.75"/>
  <cols>
    <col min="1" max="1" width="75.00390625" style="1" customWidth="1"/>
    <col min="2" max="2" width="17.7109375" style="1" customWidth="1"/>
    <col min="3" max="3" width="24.140625" style="1" customWidth="1"/>
    <col min="4" max="4" width="6.8515625" style="1" customWidth="1"/>
    <col min="5" max="5" width="28.8515625" style="1" customWidth="1"/>
    <col min="6" max="6" width="26.28125" style="1" customWidth="1"/>
    <col min="7" max="7" width="3.421875" style="1" customWidth="1"/>
    <col min="8" max="8" width="14.00390625" style="1" customWidth="1"/>
    <col min="9" max="16384" width="9.140625" style="1" customWidth="1"/>
  </cols>
  <sheetData>
    <row r="1" ht="6" customHeight="1"/>
    <row r="2" spans="1:6" ht="103.5" customHeight="1">
      <c r="A2" s="26"/>
      <c r="B2" s="27"/>
      <c r="C2" s="33" t="s">
        <v>4</v>
      </c>
      <c r="D2" s="33"/>
      <c r="E2" s="33"/>
      <c r="F2" s="33"/>
    </row>
    <row r="3" spans="1:6" ht="48.75" customHeight="1">
      <c r="A3" s="35" t="s">
        <v>13</v>
      </c>
      <c r="B3" s="36"/>
      <c r="C3" s="36"/>
      <c r="D3" s="37"/>
      <c r="E3" s="37"/>
      <c r="F3" s="37"/>
    </row>
    <row r="4" spans="1:7" s="18" customFormat="1" ht="70.5" customHeight="1">
      <c r="A4" s="34" t="s">
        <v>14</v>
      </c>
      <c r="B4" s="38"/>
      <c r="C4" s="38"/>
      <c r="D4" s="38"/>
      <c r="E4" s="38"/>
      <c r="F4" s="38"/>
      <c r="G4" s="38"/>
    </row>
    <row r="5" spans="1:7" s="18" customFormat="1" ht="70.5" customHeight="1">
      <c r="A5" s="34" t="s">
        <v>22</v>
      </c>
      <c r="B5" s="34"/>
      <c r="C5" s="34"/>
      <c r="D5" s="34"/>
      <c r="E5" s="34"/>
      <c r="F5" s="34"/>
      <c r="G5" s="19"/>
    </row>
    <row r="6" spans="1:7" s="18" customFormat="1" ht="70.5" customHeight="1">
      <c r="A6" s="34" t="s">
        <v>15</v>
      </c>
      <c r="B6" s="34"/>
      <c r="C6" s="34"/>
      <c r="D6" s="34"/>
      <c r="E6" s="34"/>
      <c r="F6" s="34"/>
      <c r="G6" s="19"/>
    </row>
    <row r="7" spans="1:7" ht="30" customHeight="1">
      <c r="A7" s="34" t="s">
        <v>8</v>
      </c>
      <c r="B7" s="34"/>
      <c r="C7" s="34"/>
      <c r="D7" s="34"/>
      <c r="E7" s="34"/>
      <c r="F7" s="34"/>
      <c r="G7" s="13"/>
    </row>
    <row r="8" spans="1:7" ht="1.5" customHeight="1">
      <c r="A8" s="7"/>
      <c r="B8" s="10"/>
      <c r="C8" s="17"/>
      <c r="D8" s="13"/>
      <c r="E8" s="13"/>
      <c r="F8" s="13"/>
      <c r="G8" s="13"/>
    </row>
    <row r="9" spans="2:7" ht="22.5" customHeight="1">
      <c r="B9" s="24"/>
      <c r="C9" s="24"/>
      <c r="D9" s="52" t="s">
        <v>7</v>
      </c>
      <c r="E9" s="52"/>
      <c r="F9" s="52"/>
      <c r="G9" s="13"/>
    </row>
    <row r="10" spans="2:6" ht="79.5" customHeight="1">
      <c r="B10" s="8"/>
      <c r="C10" s="28"/>
      <c r="D10" s="53" t="s">
        <v>11</v>
      </c>
      <c r="E10" s="53"/>
      <c r="F10" s="53"/>
    </row>
    <row r="11" spans="1:6" ht="100.5" customHeight="1">
      <c r="A11" s="39" t="s">
        <v>19</v>
      </c>
      <c r="B11" s="40"/>
      <c r="C11" s="40"/>
      <c r="D11" s="40"/>
      <c r="E11" s="40"/>
      <c r="F11" s="40"/>
    </row>
    <row r="12" spans="1:8" ht="15.75" customHeight="1">
      <c r="A12" s="3"/>
      <c r="B12" s="41" t="s">
        <v>1</v>
      </c>
      <c r="C12" s="41"/>
      <c r="D12" s="42"/>
      <c r="E12" s="42"/>
      <c r="F12" s="42"/>
      <c r="H12" s="58"/>
    </row>
    <row r="13" spans="1:8" ht="24" customHeight="1">
      <c r="A13" s="44"/>
      <c r="B13" s="45" t="s">
        <v>0</v>
      </c>
      <c r="C13" s="47" t="s">
        <v>9</v>
      </c>
      <c r="D13" s="48"/>
      <c r="E13" s="49"/>
      <c r="F13" s="49"/>
      <c r="H13" s="58"/>
    </row>
    <row r="14" spans="1:8" ht="21" customHeight="1">
      <c r="A14" s="44"/>
      <c r="B14" s="46"/>
      <c r="C14" s="50" t="s">
        <v>2</v>
      </c>
      <c r="D14" s="51"/>
      <c r="E14" s="15" t="s">
        <v>3</v>
      </c>
      <c r="F14" s="15" t="s">
        <v>12</v>
      </c>
      <c r="H14" s="62"/>
    </row>
    <row r="15" spans="1:8" ht="1.5" customHeight="1">
      <c r="A15" s="3"/>
      <c r="H15" s="58"/>
    </row>
    <row r="16" spans="1:8" ht="36.75" customHeight="1">
      <c r="A16" s="4" t="s">
        <v>17</v>
      </c>
      <c r="B16" s="21" t="s">
        <v>16</v>
      </c>
      <c r="C16" s="43">
        <v>804562.6</v>
      </c>
      <c r="D16" s="43"/>
      <c r="E16" s="21">
        <v>200000</v>
      </c>
      <c r="F16" s="21">
        <v>1766747.8</v>
      </c>
      <c r="G16" s="14"/>
      <c r="H16" s="59"/>
    </row>
    <row r="17" spans="1:8" ht="21.75" customHeight="1">
      <c r="A17" s="20" t="s">
        <v>10</v>
      </c>
      <c r="B17" s="29">
        <v>246719.38</v>
      </c>
      <c r="C17" s="43"/>
      <c r="D17" s="43"/>
      <c r="E17" s="21"/>
      <c r="F17" s="21" t="s">
        <v>21</v>
      </c>
      <c r="G17" s="14"/>
      <c r="H17" s="60"/>
    </row>
    <row r="18" spans="1:8" s="6" customFormat="1" ht="8.25" customHeight="1">
      <c r="A18" s="5"/>
      <c r="B18" s="22"/>
      <c r="C18" s="21"/>
      <c r="D18" s="21"/>
      <c r="E18" s="22"/>
      <c r="F18" s="23"/>
      <c r="H18" s="61"/>
    </row>
    <row r="19" spans="1:8" ht="57" customHeight="1">
      <c r="A19" s="32" t="s">
        <v>18</v>
      </c>
      <c r="B19" s="21" t="s">
        <v>16</v>
      </c>
      <c r="C19" s="43">
        <f>C16</f>
        <v>804562.6</v>
      </c>
      <c r="D19" s="43"/>
      <c r="E19" s="21">
        <f>E16</f>
        <v>200000</v>
      </c>
      <c r="F19" s="21">
        <f>F16</f>
        <v>1766747.8</v>
      </c>
      <c r="H19" s="59"/>
    </row>
    <row r="20" spans="1:6" ht="39" customHeight="1">
      <c r="A20" s="20" t="s">
        <v>5</v>
      </c>
      <c r="B20" s="29">
        <v>246719.38</v>
      </c>
      <c r="C20" s="43"/>
      <c r="D20" s="43"/>
      <c r="E20" s="11"/>
      <c r="F20" s="11"/>
    </row>
    <row r="21" spans="1:6" ht="42" customHeight="1">
      <c r="A21" s="31"/>
      <c r="B21" s="11"/>
      <c r="C21" s="11"/>
      <c r="D21" s="11"/>
      <c r="E21" s="11"/>
      <c r="F21" s="11"/>
    </row>
    <row r="22" spans="1:6" ht="37.5" customHeight="1" hidden="1">
      <c r="A22" s="4"/>
      <c r="B22" s="11"/>
      <c r="C22" s="11"/>
      <c r="D22" s="11"/>
      <c r="E22" s="11"/>
      <c r="F22" s="11"/>
    </row>
    <row r="23" spans="1:10" ht="2.25" customHeight="1" hidden="1">
      <c r="A23" s="1" t="s">
        <v>6</v>
      </c>
      <c r="G23" s="25"/>
      <c r="H23" s="25"/>
      <c r="I23" s="25"/>
      <c r="J23" s="25"/>
    </row>
    <row r="24" spans="1:10" ht="60.75" customHeight="1">
      <c r="A24" s="54" t="s">
        <v>23</v>
      </c>
      <c r="B24" s="55"/>
      <c r="C24" s="56"/>
      <c r="D24" s="57"/>
      <c r="E24" s="57"/>
      <c r="F24" s="57"/>
      <c r="G24" s="25"/>
      <c r="H24" s="25"/>
      <c r="I24" s="25"/>
      <c r="J24" s="25"/>
    </row>
    <row r="25" spans="1:10" ht="50.25" customHeight="1">
      <c r="A25" s="54" t="s">
        <v>20</v>
      </c>
      <c r="B25" s="55"/>
      <c r="C25" s="56"/>
      <c r="D25" s="57"/>
      <c r="E25" s="57"/>
      <c r="F25" s="57"/>
      <c r="I25" s="43"/>
      <c r="J25" s="43"/>
    </row>
    <row r="26" spans="7:8" ht="13.5" customHeight="1">
      <c r="G26" s="30"/>
      <c r="H26" s="30"/>
    </row>
    <row r="27" ht="15.75" customHeight="1" hidden="1">
      <c r="G27" s="2"/>
    </row>
    <row r="28" ht="12.75" hidden="1"/>
    <row r="29" ht="12.75" hidden="1"/>
    <row r="30" ht="12.75" hidden="1">
      <c r="B30" s="12"/>
    </row>
    <row r="31" ht="12.75" hidden="1"/>
    <row r="32" ht="12.75">
      <c r="B32" s="12"/>
    </row>
  </sheetData>
  <sheetProtection/>
  <mergeCells count="21">
    <mergeCell ref="D9:F9"/>
    <mergeCell ref="D10:F10"/>
    <mergeCell ref="A25:F25"/>
    <mergeCell ref="A24:F24"/>
    <mergeCell ref="C17:D17"/>
    <mergeCell ref="C20:D20"/>
    <mergeCell ref="A7:F7"/>
    <mergeCell ref="A11:F11"/>
    <mergeCell ref="B12:F12"/>
    <mergeCell ref="I25:J25"/>
    <mergeCell ref="A13:A14"/>
    <mergeCell ref="B13:B14"/>
    <mergeCell ref="C13:F13"/>
    <mergeCell ref="C14:D14"/>
    <mergeCell ref="C16:D16"/>
    <mergeCell ref="C19:D19"/>
    <mergeCell ref="C2:F2"/>
    <mergeCell ref="A6:F6"/>
    <mergeCell ref="A3:F3"/>
    <mergeCell ref="A4:G4"/>
    <mergeCell ref="A5:F5"/>
  </mergeCells>
  <printOptions/>
  <pageMargins left="0.5905511811023623" right="0.3937007874015748" top="0.32" bottom="0.3937007874015748" header="0.1968503937007874" footer="0.15748031496062992"/>
  <pageSetup horizontalDpi="600" verticalDpi="600" orientation="landscape" paperSize="9" scale="75" r:id="rId1"/>
  <headerFooter alignWithMargins="0">
    <oddHeader>&amp;C&amp;P</oddHeader>
  </headerFooter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3:H23"/>
  <sheetViews>
    <sheetView zoomScalePageLayoutView="0" workbookViewId="0" topLeftCell="A1">
      <selection activeCell="H20" sqref="H20:H23"/>
    </sheetView>
  </sheetViews>
  <sheetFormatPr defaultColWidth="9.140625" defaultRowHeight="12.75"/>
  <cols>
    <col min="2" max="2" width="15.57421875" style="0" customWidth="1"/>
    <col min="8" max="8" width="13.8515625" style="0" customWidth="1"/>
  </cols>
  <sheetData>
    <row r="13" spans="2:3" ht="18.75">
      <c r="B13" s="9">
        <v>768090.1</v>
      </c>
      <c r="C13" s="16">
        <f>B13/1000</f>
        <v>768.0901</v>
      </c>
    </row>
    <row r="14" spans="2:3" ht="18.75">
      <c r="B14" s="9">
        <v>1533991.6</v>
      </c>
      <c r="C14" s="16">
        <f>B14/1000</f>
        <v>1533.9916</v>
      </c>
    </row>
    <row r="15" spans="2:3" ht="18.75">
      <c r="B15" s="11">
        <v>2018636.5</v>
      </c>
      <c r="C15" s="16">
        <f>B15/1000</f>
        <v>2018.6365</v>
      </c>
    </row>
    <row r="16" spans="2:3" ht="18.75">
      <c r="B16" s="11">
        <v>2078862.2400000002</v>
      </c>
      <c r="C16" s="16">
        <f>B16/1000</f>
        <v>2078.8622400000004</v>
      </c>
    </row>
    <row r="17" ht="12.75">
      <c r="C17" s="16">
        <f>SUM(C13:C16)</f>
        <v>6399.580440000001</v>
      </c>
    </row>
    <row r="20" ht="12.75">
      <c r="H20" s="16">
        <v>768090.1</v>
      </c>
    </row>
    <row r="21" ht="12.75">
      <c r="H21" s="16">
        <v>1533991.6</v>
      </c>
    </row>
    <row r="22" ht="12.75">
      <c r="H22" s="16">
        <v>2018636.5</v>
      </c>
    </row>
    <row r="23" ht="12.75">
      <c r="H23" s="16">
        <v>2078862.2400000002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2013-01-25T07:27:10Z</cp:lastPrinted>
  <dcterms:created xsi:type="dcterms:W3CDTF">1996-10-08T23:32:33Z</dcterms:created>
  <dcterms:modified xsi:type="dcterms:W3CDTF">2013-05-14T09:01:20Z</dcterms:modified>
  <cp:category/>
  <cp:version/>
  <cp:contentType/>
  <cp:contentStatus/>
</cp:coreProperties>
</file>