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4470" yWindow="2160" windowWidth="21720" windowHeight="1258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8" i="1"/>
  <c r="G7"/>
</calcChain>
</file>

<file path=xl/sharedStrings.xml><?xml version="1.0" encoding="utf-8"?>
<sst xmlns="http://schemas.openxmlformats.org/spreadsheetml/2006/main" count="21" uniqueCount="16">
  <si>
    <t>Отчетный период</t>
  </si>
  <si>
    <t>Количество заключенных контрактов за отчетный период</t>
  </si>
  <si>
    <t>Начальная (максимальная) цена государственных контрактов  за отчетный период, всего, руб.</t>
  </si>
  <si>
    <t>Цена заключенных государственных контрактов за отчетный период, всего, руб.</t>
  </si>
  <si>
    <t>Процент экономии (гр.6-гр.7) х 100/гр.6</t>
  </si>
  <si>
    <t>Количество участников торгов</t>
  </si>
  <si>
    <t>Примечание</t>
  </si>
  <si>
    <t>Всего</t>
  </si>
  <si>
    <t>в том числе по видам торгов</t>
  </si>
  <si>
    <t>аукционы</t>
  </si>
  <si>
    <t>конкурсы</t>
  </si>
  <si>
    <t>запросы котировок</t>
  </si>
  <si>
    <t>26.12.2016-30.12.2016</t>
  </si>
  <si>
    <t>09.01.2017-13.01.2017</t>
  </si>
  <si>
    <t>16.01.2017-20.01.2017</t>
  </si>
  <si>
    <t xml:space="preserve">Статистическая информация о ходе размещения заказов нужд Министерства здравоохранения Российской Федерации                                                                                                                                                                                                                               по состоянию на 23 января 2017 г. 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</si>
</sst>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Font="1"/>
    <xf numFmtId="4" fontId="0" fillId="0" borderId="0" xfId="0" applyNumberFormat="1" applyFont="1"/>
    <xf numFmtId="0" fontId="1" fillId="0" borderId="0" xfId="0" applyFont="1"/>
    <xf numFmtId="0" fontId="3" fillId="0" borderId="7" xfId="0" applyFont="1" applyBorder="1"/>
    <xf numFmtId="0" fontId="3" fillId="0" borderId="7" xfId="0" applyFont="1" applyBorder="1" applyAlignment="1">
      <alignment vertical="center" wrapText="1"/>
    </xf>
    <xf numFmtId="4" fontId="1" fillId="0" borderId="0" xfId="0" applyNumberFormat="1" applyFont="1"/>
    <xf numFmtId="0" fontId="0" fillId="2" borderId="8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3" fontId="0" fillId="2" borderId="7" xfId="0" applyNumberFormat="1" applyFont="1" applyFill="1" applyBorder="1" applyAlignment="1">
      <alignment horizontal="center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4" fontId="1" fillId="0" borderId="10" xfId="0" applyNumberFormat="1" applyFont="1" applyBorder="1"/>
    <xf numFmtId="4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top"/>
    </xf>
    <xf numFmtId="1" fontId="0" fillId="0" borderId="10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/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zoomScaleNormal="100" workbookViewId="0">
      <selection activeCell="I17" sqref="I17"/>
    </sheetView>
  </sheetViews>
  <sheetFormatPr defaultRowHeight="15"/>
  <cols>
    <col min="1" max="1" width="21.140625" style="3" customWidth="1"/>
    <col min="2" max="2" width="10.5703125" style="3" customWidth="1"/>
    <col min="3" max="3" width="10" style="3" customWidth="1"/>
    <col min="4" max="4" width="10.140625" style="3" customWidth="1"/>
    <col min="5" max="5" width="10.85546875" style="3" customWidth="1"/>
    <col min="6" max="6" width="18.5703125" style="6" customWidth="1"/>
    <col min="7" max="7" width="16.7109375" style="6" customWidth="1"/>
    <col min="8" max="8" width="11.140625" style="3" customWidth="1"/>
    <col min="9" max="11" width="9.140625" style="3"/>
    <col min="12" max="12" width="10.28515625" style="3" customWidth="1"/>
    <col min="13" max="13" width="18.140625" style="3" customWidth="1"/>
    <col min="14" max="16" width="9.140625" style="3"/>
    <col min="17" max="17" width="11.42578125" style="3" customWidth="1"/>
    <col min="18" max="16384" width="9.140625" style="3"/>
  </cols>
  <sheetData>
    <row r="1" spans="1:13">
      <c r="A1" s="1"/>
      <c r="B1" s="1"/>
      <c r="C1" s="1"/>
      <c r="D1" s="1"/>
      <c r="E1" s="1"/>
      <c r="F1" s="2"/>
      <c r="G1" s="2"/>
      <c r="H1" s="1"/>
      <c r="I1" s="1"/>
      <c r="J1" s="1"/>
      <c r="K1" s="1"/>
      <c r="L1" s="1"/>
      <c r="M1" s="1"/>
    </row>
    <row r="2" spans="1:13" ht="37.5" customHeight="1">
      <c r="A2" s="20" t="s">
        <v>15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ht="30" customHeight="1">
      <c r="A3" s="21" t="s">
        <v>0</v>
      </c>
      <c r="B3" s="24" t="s">
        <v>1</v>
      </c>
      <c r="C3" s="25"/>
      <c r="D3" s="25"/>
      <c r="E3" s="26"/>
      <c r="F3" s="27" t="s">
        <v>2</v>
      </c>
      <c r="G3" s="27" t="s">
        <v>3</v>
      </c>
      <c r="H3" s="21" t="s">
        <v>4</v>
      </c>
      <c r="I3" s="24" t="s">
        <v>5</v>
      </c>
      <c r="J3" s="25"/>
      <c r="K3" s="25"/>
      <c r="L3" s="26"/>
      <c r="M3" s="21" t="s">
        <v>6</v>
      </c>
    </row>
    <row r="4" spans="1:13">
      <c r="A4" s="22"/>
      <c r="B4" s="31" t="s">
        <v>7</v>
      </c>
      <c r="C4" s="4" t="s">
        <v>8</v>
      </c>
      <c r="D4" s="4"/>
      <c r="E4" s="4"/>
      <c r="F4" s="28"/>
      <c r="G4" s="28"/>
      <c r="H4" s="22"/>
      <c r="I4" s="31" t="s">
        <v>7</v>
      </c>
      <c r="J4" s="4" t="s">
        <v>8</v>
      </c>
      <c r="K4" s="4"/>
      <c r="L4" s="4"/>
      <c r="M4" s="22"/>
    </row>
    <row r="5" spans="1:13" ht="59.25" customHeight="1">
      <c r="A5" s="23"/>
      <c r="B5" s="32"/>
      <c r="C5" s="5" t="s">
        <v>9</v>
      </c>
      <c r="D5" s="5" t="s">
        <v>10</v>
      </c>
      <c r="E5" s="5" t="s">
        <v>11</v>
      </c>
      <c r="F5" s="29"/>
      <c r="G5" s="29"/>
      <c r="H5" s="23"/>
      <c r="I5" s="32"/>
      <c r="J5" s="5" t="s">
        <v>9</v>
      </c>
      <c r="K5" s="5" t="s">
        <v>10</v>
      </c>
      <c r="L5" s="5" t="s">
        <v>11</v>
      </c>
      <c r="M5" s="30"/>
    </row>
    <row r="6" spans="1:13">
      <c r="A6" s="7">
        <v>1</v>
      </c>
      <c r="B6" s="8">
        <v>2</v>
      </c>
      <c r="C6" s="8">
        <v>3</v>
      </c>
      <c r="D6" s="8">
        <v>4</v>
      </c>
      <c r="E6" s="8">
        <v>5</v>
      </c>
      <c r="F6" s="9">
        <v>6</v>
      </c>
      <c r="G6" s="9">
        <v>7</v>
      </c>
      <c r="H6" s="8">
        <v>8</v>
      </c>
      <c r="I6" s="8">
        <v>9</v>
      </c>
      <c r="J6" s="8">
        <v>10</v>
      </c>
      <c r="K6" s="8">
        <v>11</v>
      </c>
      <c r="L6" s="8">
        <v>12</v>
      </c>
      <c r="M6" s="8">
        <v>13</v>
      </c>
    </row>
    <row r="7" spans="1:13">
      <c r="A7" s="10" t="s">
        <v>12</v>
      </c>
      <c r="B7" s="11">
        <v>9</v>
      </c>
      <c r="C7" s="11">
        <v>0</v>
      </c>
      <c r="D7" s="11">
        <v>1</v>
      </c>
      <c r="E7" s="11">
        <v>0</v>
      </c>
      <c r="F7" s="12">
        <v>1214559026.22</v>
      </c>
      <c r="G7" s="12">
        <f>F7-155708700.12-10200000</f>
        <v>1048650326.1</v>
      </c>
      <c r="H7" s="13">
        <v>13.66</v>
      </c>
      <c r="I7" s="14">
        <v>13</v>
      </c>
      <c r="J7" s="14">
        <v>0</v>
      </c>
      <c r="K7" s="14">
        <v>5</v>
      </c>
      <c r="L7" s="14">
        <v>0</v>
      </c>
      <c r="M7" s="10"/>
    </row>
    <row r="8" spans="1:13">
      <c r="A8" s="15" t="s">
        <v>13</v>
      </c>
      <c r="B8" s="16">
        <v>1</v>
      </c>
      <c r="C8" s="16">
        <v>1</v>
      </c>
      <c r="D8" s="16">
        <v>0</v>
      </c>
      <c r="E8" s="16">
        <v>0</v>
      </c>
      <c r="F8" s="17">
        <v>499966</v>
      </c>
      <c r="G8" s="17">
        <v>499966</v>
      </c>
      <c r="H8" s="18">
        <f>(F8-G8)*100/F8</f>
        <v>0</v>
      </c>
      <c r="I8" s="16">
        <v>1</v>
      </c>
      <c r="J8" s="16">
        <v>0</v>
      </c>
      <c r="K8" s="16">
        <v>0</v>
      </c>
      <c r="L8" s="16">
        <v>0</v>
      </c>
      <c r="M8" s="19"/>
    </row>
    <row r="9" spans="1:13">
      <c r="A9" s="10" t="s">
        <v>14</v>
      </c>
      <c r="B9" s="11">
        <v>0</v>
      </c>
      <c r="C9" s="11">
        <v>0</v>
      </c>
      <c r="D9" s="11">
        <v>0</v>
      </c>
      <c r="E9" s="11">
        <v>0</v>
      </c>
      <c r="F9" s="33">
        <v>0</v>
      </c>
      <c r="G9" s="33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0"/>
    </row>
  </sheetData>
  <mergeCells count="10">
    <mergeCell ref="A2:M2"/>
    <mergeCell ref="A3:A5"/>
    <mergeCell ref="B3:E3"/>
    <mergeCell ref="F3:F5"/>
    <mergeCell ref="G3:G5"/>
    <mergeCell ref="H3:H5"/>
    <mergeCell ref="I3:L3"/>
    <mergeCell ref="M3:M5"/>
    <mergeCell ref="B4:B5"/>
    <mergeCell ref="I4:I5"/>
  </mergeCells>
  <pageMargins left="0.70866141732283472" right="0" top="0.55118110236220474" bottom="0.55118110236220474" header="0.31496062992125984" footer="0.31496062992125984"/>
  <pageSetup paperSize="9" scale="8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PaladievaNB</dc:creator>
  <cp:lastModifiedBy>Латышева Ирина Сергеевна</cp:lastModifiedBy>
  <cp:lastPrinted>2017-01-20T07:56:58Z</cp:lastPrinted>
  <dcterms:created xsi:type="dcterms:W3CDTF">2013-12-16T08:17:14Z</dcterms:created>
  <dcterms:modified xsi:type="dcterms:W3CDTF">2017-01-26T11:09:10Z</dcterms:modified>
</cp:coreProperties>
</file>